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Default Extension="jpeg" ContentType="image/jpe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Records1.xml" ContentType="application/vnd.openxmlformats-officedocument.spreadsheetml.pivotCacheRecords+xml"/>
  <Override PartName="/xl/pivotCache/pivotCacheDefinition1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worksheets/sheet5.xml" ContentType="application/vnd.openxmlformats-officedocument.spreadsheetml.worksheet+xml"/>
  <Override PartName="/xl/tables/table1.xml" ContentType="application/vnd.openxmlformats-officedocument.spreadsheetml.table+xml"/>
  <Override PartName="/xl/worksheets/sheet6.xml" ContentType="application/vnd.openxmlformats-officedocument.spreadsheetml.worksheet+xml"/>
  <Override PartName="/xl/drawings/drawing1.xml" ContentType="application/vnd.openxmlformats-officedocument.drawing+xml"/>
  <Override PartName="/xl/worksheets/sheet7.xml" ContentType="application/vnd.openxmlformats-officedocument.spreadsheetml.worksheet+xml"/>
  <Override PartName="/xl/drawings/drawing2.xml" ContentType="application/vnd.openxmlformats-officedocument.drawing+xml"/>
  <Override PartName="/xl/worksheets/sheet8.xml" ContentType="application/vnd.openxmlformats-officedocument.spreadsheetml.worksheet+xml"/>
  <Override PartName="/xl/drawings/drawing3.xml" ContentType="application/vnd.openxmlformats-officedocument.drawing+xml"/>
  <Override PartName="/xl/worksheets/sheet9.xml" ContentType="application/vnd.openxmlformats-officedocument.spreadsheetml.worksheet+xml"/>
  <Override PartName="/xl/drawings/drawing4.xml" ContentType="application/vnd.openxmlformats-officedocument.drawing+xml"/>
  <Override PartName="/xl/worksheets/sheet10.xml" ContentType="application/vnd.openxmlformats-officedocument.spreadsheetml.worksheet+xml"/>
  <Override PartName="/xl/drawings/drawing5.xml" ContentType="application/vnd.openxmlformats-officedocument.drawing+xml"/>
  <Override PartName="/xl/worksheets/sheet11.xml" ContentType="application/vnd.openxmlformats-officedocument.spreadsheetml.worksheet+xml"/>
  <Override PartName="/xl/drawings/drawing6.xml" ContentType="application/vnd.openxmlformats-officedocument.drawing+xml"/>
  <Override PartName="/xl/worksheets/sheet12.xml" ContentType="application/vnd.openxmlformats-officedocument.spreadsheetml.worksheet+xml"/>
  <Override PartName="/xl/drawings/drawing7.xml" ContentType="application/vnd.openxmlformats-officedocument.drawing+xml"/>
  <Override PartName="/xl/worksheets/sheet13.xml" ContentType="application/vnd.openxmlformats-officedocument.spreadsheetml.worksheet+xml"/>
  <Override PartName="/xl/drawings/drawing8.xml" ContentType="application/vnd.openxmlformats-officedocument.drawing+xml"/>
  <Override PartName="/xl/worksheets/sheet14.xml" ContentType="application/vnd.openxmlformats-officedocument.spreadsheetml.worksheet+xml"/>
  <Override PartName="/xl/drawings/drawing9.xml" ContentType="application/vnd.openxmlformats-officedocument.drawing+xml"/>
  <Override PartName="/xl/worksheets/sheet15.xml" ContentType="application/vnd.openxmlformats-officedocument.spreadsheetml.worksheet+xml"/>
  <Override PartName="/xl/drawings/drawing10.xml" ContentType="application/vnd.openxmlformats-officedocument.drawing+xml"/>
  <Override PartName="/xl/worksheets/sheet16.xml" ContentType="application/vnd.openxmlformats-officedocument.spreadsheetml.worksheet+xml"/>
  <Override PartName="/xl/drawings/drawing11.xml" ContentType="application/vnd.openxmlformats-officedocument.drawing+xml"/>
  <Override PartName="/xl/worksheets/sheet17.xml" ContentType="application/vnd.openxmlformats-officedocument.spreadsheetml.worksheet+xml"/>
  <Override PartName="/xl/drawings/drawing12.xml" ContentType="application/vnd.openxmlformats-officedocument.drawing+xml"/>
  <Override PartName="/xl/worksheets/sheet18.xml" ContentType="application/vnd.openxmlformats-officedocument.spreadsheetml.worksheet+xml"/>
  <Override PartName="/xl/drawings/drawing13.xml" ContentType="application/vnd.openxmlformats-officedocument.drawing+xml"/>
  <Override PartName="/xl/worksheets/sheet19.xml" ContentType="application/vnd.openxmlformats-officedocument.spreadsheetml.worksheet+xml"/>
  <Override PartName="/xl/drawings/drawing14.xml" ContentType="application/vnd.openxmlformats-officedocument.drawing+xml"/>
  <Override PartName="/xl/worksheets/sheet20.xml" ContentType="application/vnd.openxmlformats-officedocument.spreadsheetml.worksheet+xml"/>
  <Override PartName="/xl/drawings/drawing15.xml" ContentType="application/vnd.openxmlformats-officedocument.drawing+xml"/>
  <Override PartName="/xl/worksheets/sheet21.xml" ContentType="application/vnd.openxmlformats-officedocument.spreadsheetml.worksheet+xml"/>
  <Override PartName="/xl/drawings/drawing16.xml" ContentType="application/vnd.openxmlformats-officedocument.drawing+xml"/>
  <Override PartName="/xl/worksheets/sheet22.xml" ContentType="application/vnd.openxmlformats-officedocument.spreadsheetml.worksheet+xml"/>
  <Override PartName="/xl/drawings/drawing17.xml" ContentType="application/vnd.openxmlformats-officedocument.drawing+xml"/>
  <Override PartName="/xl/worksheets/sheet23.xml" ContentType="application/vnd.openxmlformats-officedocument.spreadsheetml.worksheet+xml"/>
  <Override PartName="/xl/drawings/drawing18.xml" ContentType="application/vnd.openxmlformats-officedocument.drawing+xml"/>
  <Override PartName="/xl/worksheets/sheet24.xml" ContentType="application/vnd.openxmlformats-officedocument.spreadsheetml.worksheet+xml"/>
  <Override PartName="/xl/drawings/drawing19.xml" ContentType="application/vnd.openxmlformats-officedocument.drawing+xml"/>
  <Override PartName="/xl/worksheets/sheet25.xml" ContentType="application/vnd.openxmlformats-officedocument.spreadsheetml.worksheet+xml"/>
  <Override PartName="/xl/drawings/drawing20.xml" ContentType="application/vnd.openxmlformats-officedocument.drawing+xml"/>
  <Override PartName="/xl/worksheets/sheet26.xml" ContentType="application/vnd.openxmlformats-officedocument.spreadsheetml.worksheet+xml"/>
  <Override PartName="/xl/drawings/drawing21.xml" ContentType="application/vnd.openxmlformats-officedocument.drawing+xml"/>
  <Override PartName="/xl/worksheets/sheet27.xml" ContentType="application/vnd.openxmlformats-officedocument.spreadsheetml.worksheet+xml"/>
  <Override PartName="/xl/drawings/drawing22.xml" ContentType="application/vnd.openxmlformats-officedocument.drawing+xml"/>
  <Override PartName="/xl/worksheets/sheet28.xml" ContentType="application/vnd.openxmlformats-officedocument.spreadsheetml.worksheet+xml"/>
  <Override PartName="/xl/drawings/drawing23.xml" ContentType="application/vnd.openxmlformats-officedocument.drawing+xml"/>
  <Override PartName="/xl/worksheets/sheet29.xml" ContentType="application/vnd.openxmlformats-officedocument.spreadsheetml.worksheet+xml"/>
  <Override PartName="/xl/drawings/drawing24.xml" ContentType="application/vnd.openxmlformats-officedocument.drawing+xml"/>
  <Override PartName="/xl/worksheets/sheet30.xml" ContentType="application/vnd.openxmlformats-officedocument.spreadsheetml.worksheet+xml"/>
  <Override PartName="/xl/drawings/drawing25.xml" ContentType="application/vnd.openxmlformats-officedocument.drawing+xml"/>
  <Override PartName="/xl/worksheets/sheet31.xml" ContentType="application/vnd.openxmlformats-officedocument.spreadsheetml.worksheet+xml"/>
  <Override PartName="/xl/drawings/drawing26.xml" ContentType="application/vnd.openxmlformats-officedocument.drawing+xml"/>
  <Override PartName="/xl/worksheets/sheet32.xml" ContentType="application/vnd.openxmlformats-officedocument.spreadsheetml.worksheet+xml"/>
  <Override PartName="/xl/drawings/drawing27.xml" ContentType="application/vnd.openxmlformats-officedocument.drawing+xml"/>
  <Override PartName="/xl/worksheets/sheet33.xml" ContentType="application/vnd.openxmlformats-officedocument.spreadsheetml.worksheet+xml"/>
  <Override PartName="/xl/drawings/drawing28.xml" ContentType="application/vnd.openxmlformats-officedocument.drawing+xml"/>
  <Override PartName="/xl/worksheets/sheet34.xml" ContentType="application/vnd.openxmlformats-officedocument.spreadsheetml.worksheet+xml"/>
  <Override PartName="/xl/worksheets/sheet35.xml" ContentType="application/vnd.openxmlformats-officedocument.spreadsheetml.worksheet+xml"/>
  <Override PartName="/xl/worksheets/sheet36.xml" ContentType="application/vnd.openxmlformats-officedocument.spreadsheetml.worksheet+xml"/>
  <Override PartName="/xl/worksheets/sheet37.xml" ContentType="application/vnd.openxmlformats-officedocument.spreadsheetml.worksheet+xml"/>
  <Override PartName="/xl/worksheets/sheet38.xml" ContentType="application/vnd.openxmlformats-officedocument.spreadsheetml.worksheet+xml"/>
  <Override PartName="/xl/worksheets/sheet39.xml" ContentType="application/vnd.openxmlformats-officedocument.spreadsheetml.worksheet+xml"/>
  <Override PartName="/xl/worksheets/sheet40.xml" ContentType="application/vnd.openxmlformats-officedocument.spreadsheetml.worksheet+xml"/>
  <Override PartName="/xl/worksheets/sheet41.xml" ContentType="application/vnd.openxmlformats-officedocument.spreadsheetml.worksheet+xml"/>
  <Override PartName="/xl/worksheets/sheet42.xml" ContentType="application/vnd.openxmlformats-officedocument.spreadsheetml.worksheet+xml"/>
  <Override PartName="/xl/worksheets/sheet43.xml" ContentType="application/vnd.openxmlformats-officedocument.spreadsheetml.worksheet+xml"/>
  <Override PartName="/xl/worksheets/sheet44.xml" ContentType="application/vnd.openxmlformats-officedocument.spreadsheetml.worksheet+xml"/>
  <Override PartName="/xl/worksheets/sheet45.xml" ContentType="application/vnd.openxmlformats-officedocument.spreadsheetml.worksheet+xml"/>
  <Override PartName="/xl/worksheets/sheet46.xml" ContentType="application/vnd.openxmlformats-officedocument.spreadsheetml.worksheet+xml"/>
  <Override PartName="/xl/worksheets/sheet47.xml" ContentType="application/vnd.openxmlformats-officedocument.spreadsheetml.worksheet+xml"/>
  <Override PartName="/xl/worksheets/sheet48.xml" ContentType="application/vnd.openxmlformats-officedocument.spreadsheetml.worksheet+xml"/>
  <Override PartName="/xl/worksheets/sheet49.xml" ContentType="application/vnd.openxmlformats-officedocument.spreadsheetml.worksheet+xml"/>
  <Override PartName="/xl/worksheets/sheet50.xml" ContentType="application/vnd.openxmlformats-officedocument.spreadsheetml.worksheet+xml"/>
  <Override PartName="/xl/worksheets/sheet51.xml" ContentType="application/vnd.openxmlformats-officedocument.spreadsheetml.worksheet+xml"/>
  <Override PartName="/xl/worksheets/sheet52.xml" ContentType="application/vnd.openxmlformats-officedocument.spreadsheetml.worksheet+xml"/>
  <Override PartName="/xl/worksheets/sheet53.xml" ContentType="application/vnd.openxmlformats-officedocument.spreadsheetml.worksheet+xml"/>
  <Override PartName="/xl/worksheets/sheet54.xml" ContentType="application/vnd.openxmlformats-officedocument.spreadsheetml.worksheet+xml"/>
  <Override PartName="/xl/worksheets/sheet55.xml" ContentType="application/vnd.openxmlformats-officedocument.spreadsheetml.worksheet+xml"/>
  <Override PartName="/xl/worksheets/sheet56.xml" ContentType="application/vnd.openxmlformats-officedocument.spreadsheetml.worksheet+xml"/>
  <Override PartName="/xl/worksheets/sheet57.xml" ContentType="application/vnd.openxmlformats-officedocument.spreadsheetml.worksheet+xml"/>
  <Override PartName="/xl/worksheets/sheet58.xml" ContentType="application/vnd.openxmlformats-officedocument.spreadsheetml.worksheet+xml"/>
  <Override PartName="/xl/worksheets/sheet59.xml" ContentType="application/vnd.openxmlformats-officedocument.spreadsheetml.worksheet+xml"/>
  <Override PartName="/xl/worksheets/sheet60.xml" ContentType="application/vnd.openxmlformats-officedocument.spreadsheetml.worksheet+xml"/>
  <Override PartName="/xl/worksheets/sheet61.xml" ContentType="application/vnd.openxmlformats-officedocument.spreadsheetml.worksheet+xml"/>
  <Override PartName="/xl/worksheets/sheet62.xml" ContentType="application/vnd.openxmlformats-officedocument.spreadsheetml.worksheet+xml"/>
  <Override PartName="/xl/worksheets/sheet63.xml" ContentType="application/vnd.openxmlformats-officedocument.spreadsheetml.worksheet+xml"/>
  <Override PartName="/xl/worksheets/sheet64.xml" ContentType="application/vnd.openxmlformats-officedocument.spreadsheetml.worksheet+xml"/>
  <Override PartName="/xl/worksheets/sheet65.xml" ContentType="application/vnd.openxmlformats-officedocument.spreadsheetml.worksheet+xml"/>
  <Override PartName="/xl/worksheets/sheet66.xml" ContentType="application/vnd.openxmlformats-officedocument.spreadsheetml.worksheet+xml"/>
  <Override PartName="/xl/worksheets/sheet67.xml" ContentType="application/vnd.openxmlformats-officedocument.spreadsheetml.worksheet+xml"/>
  <Override PartName="/xl/worksheets/sheet68.xml" ContentType="application/vnd.openxmlformats-officedocument.spreadsheetml.worksheet+xml"/>
  <Override PartName="/xl/worksheets/sheet69.xml" ContentType="application/vnd.openxmlformats-officedocument.spreadsheetml.worksheet+xml"/>
  <Override PartName="/xl/worksheets/sheet70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 /><Relationship Type="http://schemas.openxmlformats.org/package/2006/relationships/metadata/core-properties" Target="docProps/core.xml" Id="rId2" /><Relationship Type="http://schemas.openxmlformats.org/officeDocument/2006/relationships/extended-properties" Target="docProps/app.xml" Id="rId3" /><Relationship Type="http://schemas.openxmlformats.org/officeDocument/2006/relationships/custom-properties" Target="docProps/custom.xml" Id="rId4" /></Relationships>
</file>

<file path=xl/workbook.xml><?xml version="1.0" encoding="utf-8"?>
<workbook xmlns:r="http://schemas.openxmlformats.org/officeDocument/2006/relationships" xmlns="http://schemas.openxmlformats.org/spreadsheetml/2006/main">
  <workbookPr codeName="ThisWorkbook"/>
  <bookViews>
    <workbookView visibility="visible" minimized="0" showHorizontalScroll="1" showVerticalScroll="1" showSheetTabs="1" windowWidth="28800" windowHeight="12300" tabRatio="870" firstSheet="2" activeTab="7" autoFilterDateGrouping="1"/>
  </bookViews>
  <sheets>
    <sheet name="Row-Shift" sheetId="1" state="visible" r:id="rId1"/>
    <sheet name="Row" sheetId="2" state="visible" r:id="rId2"/>
    <sheet name="Shift" sheetId="3" state="visible" r:id="rId3"/>
    <sheet name="Tables" sheetId="4" state="visible" r:id="rId4"/>
    <sheet name="Data" sheetId="5" state="visible" r:id="rId5"/>
    <sheet name="1" sheetId="6" state="visible" r:id="rId6"/>
    <sheet name="2" sheetId="7" state="visible" r:id="rId7"/>
    <sheet name="3" sheetId="8" state="visible" r:id="rId8"/>
    <sheet name="4" sheetId="9" state="visible" r:id="rId9"/>
    <sheet name="5" sheetId="10" state="visible" r:id="rId10"/>
    <sheet name="6" sheetId="11" state="visible" r:id="rId11"/>
    <sheet name="7" sheetId="12" state="visible" r:id="rId12"/>
    <sheet name="8" sheetId="13" state="visible" r:id="rId13"/>
    <sheet name="9" sheetId="14" state="visible" r:id="rId14"/>
    <sheet name="10" sheetId="15" state="visible" r:id="rId15"/>
    <sheet name="11" sheetId="16" state="visible" r:id="rId16"/>
    <sheet name="12" sheetId="17" state="visible" r:id="rId17"/>
    <sheet name="13" sheetId="18" state="visible" r:id="rId18"/>
    <sheet name="14" sheetId="19" state="visible" r:id="rId19"/>
    <sheet name="15" sheetId="20" state="visible" r:id="rId20"/>
    <sheet name="16" sheetId="21" state="visible" r:id="rId21"/>
    <sheet name="17" sheetId="22" state="visible" r:id="rId22"/>
    <sheet name="18" sheetId="23" state="visible" r:id="rId23"/>
    <sheet name="19" sheetId="24" state="visible" r:id="rId24"/>
    <sheet name="20" sheetId="25" state="visible" r:id="rId25"/>
    <sheet name="21" sheetId="26" state="visible" r:id="rId26"/>
    <sheet name="22" sheetId="27" state="visible" r:id="rId27"/>
    <sheet name="23" sheetId="28" state="visible" r:id="rId28"/>
    <sheet name="24" sheetId="29" state="visible" r:id="rId29"/>
    <sheet name="25" sheetId="30" state="visible" r:id="rId30"/>
    <sheet name="26" sheetId="31" state="visible" r:id="rId31"/>
    <sheet name="27" sheetId="32" state="visible" r:id="rId32"/>
    <sheet name="28" sheetId="33" state="visible" r:id="rId33"/>
    <sheet name="29" sheetId="34" state="visible" r:id="rId34"/>
    <sheet name="30" sheetId="35" state="visible" r:id="rId35"/>
    <sheet name="31" sheetId="36" state="visible" r:id="rId36"/>
    <sheet name="32" sheetId="37" state="visible" r:id="rId37"/>
    <sheet name="33" sheetId="38" state="visible" r:id="rId38"/>
    <sheet name="34" sheetId="39" state="visible" r:id="rId39"/>
    <sheet name="35" sheetId="40" state="visible" r:id="rId40"/>
    <sheet name="36" sheetId="41" state="visible" r:id="rId41"/>
    <sheet name="37" sheetId="42" state="visible" r:id="rId42"/>
    <sheet name="38" sheetId="43" state="visible" r:id="rId43"/>
    <sheet name="39" sheetId="44" state="visible" r:id="rId44"/>
    <sheet name="40" sheetId="45" state="visible" r:id="rId45"/>
    <sheet name="41" sheetId="46" state="visible" r:id="rId46"/>
    <sheet name="42" sheetId="47" state="visible" r:id="rId47"/>
    <sheet name="43" sheetId="48" state="visible" r:id="rId48"/>
    <sheet name="44" sheetId="49" state="visible" r:id="rId49"/>
    <sheet name="45" sheetId="50" state="visible" r:id="rId50"/>
    <sheet name="46" sheetId="51" state="visible" r:id="rId51"/>
    <sheet name="47" sheetId="52" state="visible" r:id="rId52"/>
    <sheet name="48" sheetId="53" state="visible" r:id="rId53"/>
    <sheet name="49" sheetId="54" state="visible" r:id="rId54"/>
    <sheet name="50" sheetId="55" state="visible" r:id="rId55"/>
    <sheet name="51" sheetId="56" state="visible" r:id="rId56"/>
    <sheet name="52" sheetId="57" state="visible" r:id="rId57"/>
    <sheet name="53" sheetId="58" state="visible" r:id="rId58"/>
    <sheet name="54" sheetId="59" state="visible" r:id="rId59"/>
    <sheet name="55" sheetId="60" state="visible" r:id="rId60"/>
    <sheet name="56" sheetId="61" state="visible" r:id="rId61"/>
    <sheet name="57" sheetId="62" state="visible" r:id="rId62"/>
    <sheet name="58" sheetId="63" state="visible" r:id="rId63"/>
    <sheet name="59" sheetId="64" state="visible" r:id="rId64"/>
    <sheet name="60" sheetId="65" state="visible" r:id="rId65"/>
    <sheet name="61" sheetId="66" state="visible" r:id="rId66"/>
    <sheet name="62" sheetId="67" state="visible" r:id="rId67"/>
    <sheet name="63" sheetId="68" state="visible" r:id="rId68"/>
    <sheet name="64" sheetId="69" state="visible" r:id="rId69"/>
    <sheet name="65" sheetId="70" state="visible" r:id="rId70"/>
  </sheets>
  <definedNames>
    <definedName name="_xlnm.Print_Area" localSheetId="1">'Row'!$A$1:$AX$76</definedName>
    <definedName name="_xlnm.Print_Area" localSheetId="2">'Shift'!$A$1:$AI$85</definedName>
    <definedName name="_xlnm.Print_Area" localSheetId="4">'Data'!$A$1:$N$57</definedName>
    <definedName name="_xlnm.Print_Area" localSheetId="5">'1'!$A$1:$Q$36</definedName>
    <definedName name="_xlnm.Print_Area" localSheetId="6">'2'!$A$1:$Q$36</definedName>
    <definedName name="_xlnm.Print_Area" localSheetId="7">'3'!$A$1:$Q$36</definedName>
    <definedName name="_xlnm.Print_Area" localSheetId="8">'4'!$A$1:$Q$36</definedName>
    <definedName name="_xlnm.Print_Area" localSheetId="9">'5'!$A$1:$Q$36</definedName>
    <definedName name="_xlnm.Print_Area" localSheetId="10">'6'!$A$1:$Q$36</definedName>
    <definedName name="_xlnm.Print_Area" localSheetId="11">'7'!$A$1:$Q$36</definedName>
    <definedName name="_xlnm.Print_Area" localSheetId="12">'8'!$A$1:$Q$36</definedName>
    <definedName name="_xlnm.Print_Area" localSheetId="13">'9'!$A$1:$Q$36</definedName>
    <definedName name="_xlnm.Print_Area" localSheetId="14">'10'!$A$1:$Q$36</definedName>
    <definedName name="_xlnm.Print_Area" localSheetId="15">'11'!$A$1:$Q$36</definedName>
    <definedName name="_xlnm.Print_Area" localSheetId="16">'12'!$A$1:$Q$36</definedName>
    <definedName name="_xlnm.Print_Area" localSheetId="17">'13'!$A$1:$Q$36</definedName>
    <definedName name="_xlnm.Print_Area" localSheetId="18">'14'!$A$1:$Q$36</definedName>
    <definedName name="_xlnm.Print_Area" localSheetId="19">'15'!$A$1:$Q$36</definedName>
    <definedName name="_xlnm.Print_Area" localSheetId="20">'16'!$A$1:$Q$36</definedName>
    <definedName name="_xlnm.Print_Area" localSheetId="21">'17'!$A$1:$Q$36</definedName>
    <definedName name="_xlnm.Print_Area" localSheetId="22">'18'!$A$1:$Q$36</definedName>
    <definedName name="_xlnm.Print_Area" localSheetId="23">'19'!$A$1:$Q$36</definedName>
    <definedName name="_xlnm.Print_Area" localSheetId="24">'20'!$A$1:$Q$36</definedName>
    <definedName name="_xlnm.Print_Area" localSheetId="25">'21'!$A$1:$Q$36</definedName>
    <definedName name="_xlnm.Print_Area" localSheetId="26">'22'!$A$1:$Q$36</definedName>
    <definedName name="_xlnm.Print_Area" localSheetId="27">'23'!$A$1:$Q$36</definedName>
    <definedName name="_xlnm.Print_Area" localSheetId="28">'24'!$A$1:$Q$36</definedName>
    <definedName name="_xlnm.Print_Area" localSheetId="29">'25'!$A$1:$Q$36</definedName>
    <definedName name="_xlnm.Print_Area" localSheetId="30">'26'!$A$1:$Q$36</definedName>
    <definedName name="_xlnm.Print_Area" localSheetId="31">'27'!$A$1:$Q$36</definedName>
    <definedName name="_xlnm.Print_Area" localSheetId="32">'28'!$A$1:$Q$36</definedName>
    <definedName name="_xlnm.Print_Area" localSheetId="33">'29'!$A$1:$Q$36</definedName>
    <definedName name="_xlnm.Print_Area" localSheetId="34">'30'!$A$1:$Q$36</definedName>
    <definedName name="_xlnm.Print_Area" localSheetId="35">'31'!$A$1:$Q$36</definedName>
    <definedName name="_xlnm.Print_Area" localSheetId="36">'32'!$A$1:$Q$36</definedName>
    <definedName name="_xlnm.Print_Area" localSheetId="37">'33'!$A$1:$Q$36</definedName>
    <definedName name="_xlnm.Print_Area" localSheetId="38">'34'!$A$1:$Q$36</definedName>
    <definedName name="_xlnm.Print_Area" localSheetId="39">'35'!$A$1:$Q$36</definedName>
    <definedName name="_xlnm.Print_Area" localSheetId="40">'36'!$A$1:$Q$36</definedName>
    <definedName name="_xlnm.Print_Area" localSheetId="41">'37'!$A$1:$Q$36</definedName>
    <definedName name="_xlnm.Print_Area" localSheetId="42">'38'!$A$1:$Q$36</definedName>
    <definedName name="_xlnm.Print_Area" localSheetId="43">'39'!$A$1:$Q$36</definedName>
    <definedName name="_xlnm.Print_Area" localSheetId="44">'40'!$A$1:$Q$36</definedName>
    <definedName name="_xlnm.Print_Area" localSheetId="45">'41'!$A$1:$Q$36</definedName>
    <definedName name="_xlnm.Print_Area" localSheetId="46">'42'!$A$1:$Q$36</definedName>
    <definedName name="_xlnm.Print_Area" localSheetId="47">'43'!$A$1:$Q$36</definedName>
    <definedName name="_xlnm.Print_Area" localSheetId="48">'44'!$A$1:$Q$36</definedName>
    <definedName name="_xlnm.Print_Area" localSheetId="49">'45'!$A$1:$Q$36</definedName>
    <definedName name="_xlnm.Print_Area" localSheetId="50">'46'!$A$1:$P$36</definedName>
    <definedName name="_xlnm.Print_Area" localSheetId="51">'47'!$A$1:$Q$36</definedName>
    <definedName name="_xlnm.Print_Area" localSheetId="52">'48'!$A$1:$Q$36</definedName>
    <definedName name="_xlnm.Print_Area" localSheetId="53">'49'!$A$1:$Q$36</definedName>
    <definedName name="_xlnm.Print_Area" localSheetId="54">'50'!$A$1:$Q$36</definedName>
    <definedName name="_xlnm.Print_Area" localSheetId="55">'51'!$A$1:$Q$36</definedName>
    <definedName name="_xlnm.Print_Area" localSheetId="56">'52'!$A$1:$Q$36</definedName>
    <definedName name="_xlnm.Print_Area" localSheetId="57">'53'!$A$1:$Q$36</definedName>
    <definedName name="_xlnm.Print_Area" localSheetId="58">'54'!$A$1:$Q$36</definedName>
    <definedName name="_xlnm.Print_Area" localSheetId="59">'55'!$A$1:$Q$36</definedName>
    <definedName name="_xlnm.Print_Area" localSheetId="60">'56'!$A$1:$Q$36</definedName>
    <definedName name="_xlnm.Print_Area" localSheetId="61">'57'!$A$1:$Q$36</definedName>
    <definedName name="_xlnm.Print_Area" localSheetId="62">'58'!$A$1:$Q$36</definedName>
    <definedName name="_xlnm.Print_Area" localSheetId="63">'59'!$A$1:$Q$36</definedName>
    <definedName name="_xlnm.Print_Area" localSheetId="64">'60'!$A$1:$Q$36</definedName>
    <definedName name="_xlnm.Print_Area" localSheetId="65">'61'!$A$1:$Q$36</definedName>
    <definedName name="_xlnm.Print_Area" localSheetId="66">'62'!$A$1:$Q$36</definedName>
    <definedName name="_xlnm.Print_Area" localSheetId="67">'63'!$A$1:$Q$36</definedName>
    <definedName name="_xlnm.Print_Area" localSheetId="68">'64'!$A$1:$Q$36</definedName>
    <definedName name="_xlnm.Print_Area" localSheetId="69">'65'!$A$1:$Q$36</definedName>
  </definedNames>
  <calcPr calcId="191029" fullCalcOnLoad="1"/>
  <pivotCaches>
    <pivotCache cacheId="0" r:id="rId71"/>
  </pivotCaches>
</workbook>
</file>

<file path=xl/styles.xml><?xml version="1.0" encoding="utf-8"?>
<styleSheet xmlns="http://schemas.openxmlformats.org/spreadsheetml/2006/main">
  <numFmts count="5">
    <numFmt numFmtId="164" formatCode="m/d/yy;@"/>
    <numFmt numFmtId="165" formatCode="mm/dd/yy;@"/>
    <numFmt numFmtId="166" formatCode="_ * #,##0.00_ ;_ * \-#,##0.00_ ;_ * &quot;-&quot;??_ ;_ @_ "/>
    <numFmt numFmtId="167" formatCode="_ * #,##0_ ;_ * \-#,##0_ ;_ * &quot;-&quot;_ ;_ @_ "/>
    <numFmt numFmtId="168" formatCode="[$-409]General"/>
  </numFmts>
  <fonts count="34">
    <font>
      <name val="Arial Narrow"/>
      <charset val="134"/>
      <color theme="1"/>
      <sz val="11"/>
    </font>
    <font>
      <name val="Arial Narrow"/>
      <charset val="134"/>
      <color theme="1"/>
      <sz val="36"/>
    </font>
    <font>
      <name val="Arial Narrow"/>
      <charset val="134"/>
      <color theme="1"/>
      <sz val="14"/>
    </font>
    <font>
      <name val="Arial Narrow"/>
      <charset val="134"/>
      <color theme="1"/>
      <sz val="11"/>
      <u val="single"/>
    </font>
    <font>
      <name val="Arial Narrow"/>
      <charset val="134"/>
      <b val="1"/>
      <color theme="1"/>
      <sz val="11"/>
    </font>
    <font>
      <name val="Arial Narrow"/>
      <charset val="134"/>
      <color theme="1"/>
      <sz val="20"/>
    </font>
    <font>
      <name val="Arial Narrow"/>
      <charset val="134"/>
      <color theme="1"/>
      <sz val="16"/>
    </font>
    <font>
      <name val="Arial Narrow"/>
      <charset val="134"/>
      <sz val="10"/>
    </font>
    <font>
      <name val="Arial Narrow"/>
      <charset val="134"/>
      <color rgb="FF262626"/>
      <sz val="10"/>
    </font>
    <font>
      <name val="Arial Narrow"/>
      <charset val="134"/>
      <b val="1"/>
      <color theme="1"/>
      <sz val="20"/>
    </font>
    <font>
      <name val="Aptos Narrow"/>
      <charset val="134"/>
      <color theme="1"/>
      <sz val="11"/>
      <scheme val="minor"/>
    </font>
    <font>
      <name val="Aptos Narrow"/>
      <charset val="0"/>
      <color rgb="FF0000FF"/>
      <sz val="11"/>
      <u val="single"/>
      <scheme val="minor"/>
    </font>
    <font>
      <name val="Aptos Narrow"/>
      <charset val="0"/>
      <color rgb="FF800080"/>
      <sz val="11"/>
      <u val="single"/>
      <scheme val="minor"/>
    </font>
    <font>
      <name val="Aptos Narrow"/>
      <charset val="0"/>
      <color rgb="FFFF0000"/>
      <sz val="11"/>
      <scheme val="minor"/>
    </font>
    <font>
      <name val="Aptos Narrow"/>
      <charset val="134"/>
      <b val="1"/>
      <color theme="3"/>
      <sz val="18"/>
      <scheme val="minor"/>
    </font>
    <font>
      <name val="Aptos Narrow"/>
      <charset val="0"/>
      <i val="1"/>
      <color rgb="FF7F7F7F"/>
      <sz val="11"/>
      <scheme val="minor"/>
    </font>
    <font>
      <name val="Aptos Narrow"/>
      <charset val="134"/>
      <b val="1"/>
      <color theme="3"/>
      <sz val="15"/>
      <scheme val="minor"/>
    </font>
    <font>
      <name val="Aptos Narrow"/>
      <charset val="134"/>
      <b val="1"/>
      <color theme="3"/>
      <sz val="13"/>
      <scheme val="minor"/>
    </font>
    <font>
      <name val="Aptos Narrow"/>
      <charset val="134"/>
      <b val="1"/>
      <color theme="3"/>
      <sz val="11"/>
      <scheme val="minor"/>
    </font>
    <font>
      <name val="Aptos Narrow"/>
      <charset val="0"/>
      <color rgb="FF3F3F76"/>
      <sz val="11"/>
      <scheme val="minor"/>
    </font>
    <font>
      <name val="Aptos Narrow"/>
      <charset val="0"/>
      <b val="1"/>
      <color rgb="FF3F3F3F"/>
      <sz val="11"/>
      <scheme val="minor"/>
    </font>
    <font>
      <name val="Aptos Narrow"/>
      <charset val="0"/>
      <b val="1"/>
      <color rgb="FFFA7D00"/>
      <sz val="11"/>
      <scheme val="minor"/>
    </font>
    <font>
      <name val="Aptos Narrow"/>
      <charset val="0"/>
      <b val="1"/>
      <color rgb="FFFFFFFF"/>
      <sz val="11"/>
      <scheme val="minor"/>
    </font>
    <font>
      <name val="Aptos Narrow"/>
      <charset val="0"/>
      <color rgb="FFFA7D00"/>
      <sz val="11"/>
      <scheme val="minor"/>
    </font>
    <font>
      <name val="Aptos Narrow"/>
      <charset val="0"/>
      <b val="1"/>
      <color theme="1"/>
      <sz val="11"/>
      <scheme val="minor"/>
    </font>
    <font>
      <name val="Aptos Narrow"/>
      <charset val="0"/>
      <color rgb="FF006100"/>
      <sz val="11"/>
      <scheme val="minor"/>
    </font>
    <font>
      <name val="Aptos Narrow"/>
      <charset val="0"/>
      <color rgb="FF9C0006"/>
      <sz val="11"/>
      <scheme val="minor"/>
    </font>
    <font>
      <name val="Aptos Narrow"/>
      <charset val="0"/>
      <color rgb="FF9C6500"/>
      <sz val="11"/>
      <scheme val="minor"/>
    </font>
    <font>
      <name val="Aptos Narrow"/>
      <charset val="0"/>
      <color theme="0"/>
      <sz val="11"/>
      <scheme val="minor"/>
    </font>
    <font>
      <name val="Aptos Narrow"/>
      <charset val="0"/>
      <color theme="1"/>
      <sz val="11"/>
      <scheme val="minor"/>
    </font>
    <font>
      <name val="Arial"/>
      <charset val="134"/>
      <sz val="10"/>
    </font>
    <font>
      <name val="Calibri"/>
      <charset val="134"/>
      <color rgb="FF000000"/>
      <sz val="11"/>
    </font>
    <font>
      <name val="Arial"/>
      <charset val="134"/>
      <color rgb="FF0000FF"/>
      <sz val="10"/>
      <u val="single"/>
    </font>
    <font>
      <name val="Arial"/>
      <charset val="134"/>
      <color theme="1"/>
      <sz val="10"/>
    </font>
  </fonts>
  <fills count="36">
    <fill>
      <patternFill/>
    </fill>
    <fill>
      <patternFill patternType="gray125"/>
    </fill>
    <fill>
      <patternFill patternType="solid">
        <fgColor indexed="9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149998474074526"/>
        <bgColor theme="0" tint="-0.149998474074526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8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/>
      <bottom/>
      <diagonal/>
    </border>
  </borders>
  <cellStyleXfs count="53">
    <xf numFmtId="0" fontId="0" fillId="0" borderId="0"/>
    <xf numFmtId="166" fontId="10" fillId="0" borderId="0" applyAlignment="1">
      <alignment vertical="center"/>
    </xf>
    <xf numFmtId="44" fontId="10" fillId="0" borderId="0" applyAlignment="1">
      <alignment vertical="center"/>
    </xf>
    <xf numFmtId="9" fontId="10" fillId="0" borderId="0" applyAlignment="1">
      <alignment vertical="center"/>
    </xf>
    <xf numFmtId="167" fontId="10" fillId="0" borderId="0" applyAlignment="1">
      <alignment vertical="center"/>
    </xf>
    <xf numFmtId="42" fontId="10" fillId="0" borderId="0" applyAlignment="1">
      <alignment vertical="center"/>
    </xf>
    <xf numFmtId="0" fontId="11" fillId="0" borderId="0" applyAlignment="1">
      <alignment vertical="center"/>
    </xf>
    <xf numFmtId="0" fontId="12" fillId="0" borderId="0" applyAlignment="1">
      <alignment vertical="center"/>
    </xf>
    <xf numFmtId="0" fontId="10" fillId="8" borderId="17" applyAlignment="1">
      <alignment vertical="center"/>
    </xf>
    <xf numFmtId="0" fontId="13" fillId="0" borderId="0" applyAlignment="1">
      <alignment vertical="center"/>
    </xf>
    <xf numFmtId="0" fontId="14" fillId="0" borderId="0" applyAlignment="1">
      <alignment vertical="center"/>
    </xf>
    <xf numFmtId="0" fontId="15" fillId="0" borderId="0" applyAlignment="1">
      <alignment vertical="center"/>
    </xf>
    <xf numFmtId="0" fontId="16" fillId="0" borderId="18" applyAlignment="1">
      <alignment vertical="center"/>
    </xf>
    <xf numFmtId="0" fontId="17" fillId="0" borderId="18" applyAlignment="1">
      <alignment vertical="center"/>
    </xf>
    <xf numFmtId="0" fontId="18" fillId="0" borderId="19" applyAlignment="1">
      <alignment vertical="center"/>
    </xf>
    <xf numFmtId="0" fontId="18" fillId="0" borderId="0" applyAlignment="1">
      <alignment vertical="center"/>
    </xf>
    <xf numFmtId="0" fontId="19" fillId="9" borderId="20" applyAlignment="1">
      <alignment vertical="center"/>
    </xf>
    <xf numFmtId="0" fontId="20" fillId="10" borderId="21" applyAlignment="1">
      <alignment vertical="center"/>
    </xf>
    <xf numFmtId="0" fontId="21" fillId="10" borderId="20" applyAlignment="1">
      <alignment vertical="center"/>
    </xf>
    <xf numFmtId="0" fontId="22" fillId="11" borderId="22" applyAlignment="1">
      <alignment vertical="center"/>
    </xf>
    <xf numFmtId="0" fontId="23" fillId="0" borderId="23" applyAlignment="1">
      <alignment vertical="center"/>
    </xf>
    <xf numFmtId="0" fontId="24" fillId="0" borderId="24" applyAlignment="1">
      <alignment vertical="center"/>
    </xf>
    <xf numFmtId="0" fontId="25" fillId="12" borderId="0" applyAlignment="1">
      <alignment vertical="center"/>
    </xf>
    <xf numFmtId="0" fontId="26" fillId="13" borderId="0" applyAlignment="1">
      <alignment vertical="center"/>
    </xf>
    <xf numFmtId="0" fontId="27" fillId="14" borderId="0" applyAlignment="1">
      <alignment vertical="center"/>
    </xf>
    <xf numFmtId="0" fontId="28" fillId="15" borderId="0" applyAlignment="1">
      <alignment vertical="center"/>
    </xf>
    <xf numFmtId="0" fontId="29" fillId="16" borderId="0" applyAlignment="1">
      <alignment vertical="center"/>
    </xf>
    <xf numFmtId="0" fontId="29" fillId="17" borderId="0" applyAlignment="1">
      <alignment vertical="center"/>
    </xf>
    <xf numFmtId="0" fontId="28" fillId="18" borderId="0" applyAlignment="1">
      <alignment vertical="center"/>
    </xf>
    <xf numFmtId="0" fontId="28" fillId="19" borderId="0" applyAlignment="1">
      <alignment vertical="center"/>
    </xf>
    <xf numFmtId="0" fontId="29" fillId="5" borderId="0" applyAlignment="1">
      <alignment vertical="center"/>
    </xf>
    <xf numFmtId="0" fontId="29" fillId="20" borderId="0" applyAlignment="1">
      <alignment vertical="center"/>
    </xf>
    <xf numFmtId="0" fontId="28" fillId="21" borderId="0" applyAlignment="1">
      <alignment vertical="center"/>
    </xf>
    <xf numFmtId="0" fontId="28" fillId="22" borderId="0" applyAlignment="1">
      <alignment vertical="center"/>
    </xf>
    <xf numFmtId="0" fontId="29" fillId="6" borderId="0" applyAlignment="1">
      <alignment vertical="center"/>
    </xf>
    <xf numFmtId="0" fontId="29" fillId="23" borderId="0" applyAlignment="1">
      <alignment vertical="center"/>
    </xf>
    <xf numFmtId="0" fontId="28" fillId="24" borderId="0" applyAlignment="1">
      <alignment vertical="center"/>
    </xf>
    <xf numFmtId="0" fontId="28" fillId="25" borderId="0" applyAlignment="1">
      <alignment vertical="center"/>
    </xf>
    <xf numFmtId="0" fontId="29" fillId="26" borderId="0" applyAlignment="1">
      <alignment vertical="center"/>
    </xf>
    <xf numFmtId="0" fontId="29" fillId="27" borderId="0" applyAlignment="1">
      <alignment vertical="center"/>
    </xf>
    <xf numFmtId="0" fontId="28" fillId="28" borderId="0" applyAlignment="1">
      <alignment vertical="center"/>
    </xf>
    <xf numFmtId="0" fontId="28" fillId="29" borderId="0" applyAlignment="1">
      <alignment vertical="center"/>
    </xf>
    <xf numFmtId="0" fontId="29" fillId="7" borderId="0" applyAlignment="1">
      <alignment vertical="center"/>
    </xf>
    <xf numFmtId="0" fontId="29" fillId="30" borderId="0" applyAlignment="1">
      <alignment vertical="center"/>
    </xf>
    <xf numFmtId="0" fontId="28" fillId="31" borderId="0" applyAlignment="1">
      <alignment vertical="center"/>
    </xf>
    <xf numFmtId="0" fontId="28" fillId="32" borderId="0" applyAlignment="1">
      <alignment vertical="center"/>
    </xf>
    <xf numFmtId="0" fontId="29" fillId="33" borderId="0" applyAlignment="1">
      <alignment vertical="center"/>
    </xf>
    <xf numFmtId="0" fontId="29" fillId="34" borderId="0" applyAlignment="1">
      <alignment vertical="center"/>
    </xf>
    <xf numFmtId="0" fontId="28" fillId="35" borderId="0" applyAlignment="1">
      <alignment vertical="center"/>
    </xf>
    <xf numFmtId="0" fontId="30" fillId="0" borderId="0"/>
    <xf numFmtId="168" fontId="31" fillId="0" borderId="0"/>
    <xf numFmtId="168" fontId="32" fillId="0" borderId="0"/>
    <xf numFmtId="0" fontId="33" fillId="0" borderId="0"/>
  </cellStyleXfs>
  <cellXfs count="84">
    <xf numFmtId="0" fontId="0" fillId="0" borderId="0" pivotButton="0" quotePrefix="0" xfId="0"/>
    <xf numFmtId="0" fontId="1" fillId="0" borderId="0" applyAlignment="1" pivotButton="0" quotePrefix="0" xfId="0">
      <alignment horizontal="center" vertical="center"/>
    </xf>
    <xf numFmtId="0" fontId="2" fillId="0" borderId="0" pivotButton="0" quotePrefix="0" xfId="0"/>
    <xf numFmtId="164" fontId="2" fillId="0" borderId="0" applyAlignment="1" pivotButton="0" quotePrefix="0" xfId="0">
      <alignment horizontal="center"/>
    </xf>
    <xf numFmtId="0" fontId="2" fillId="0" borderId="0" applyAlignment="1" pivotButton="0" quotePrefix="0" xfId="0">
      <alignment horizontal="center"/>
    </xf>
    <xf numFmtId="0" fontId="2" fillId="0" borderId="0" applyAlignment="1" pivotButton="0" quotePrefix="0" xfId="0">
      <alignment horizontal="right"/>
    </xf>
    <xf numFmtId="0" fontId="2" fillId="0" borderId="0" applyAlignment="1" pivotButton="0" quotePrefix="0" xfId="0">
      <alignment horizontal="left"/>
    </xf>
    <xf numFmtId="0" fontId="2" fillId="0" borderId="0" applyAlignment="1" pivotButton="0" quotePrefix="0" xfId="0">
      <alignment horizontal="center" vertical="center" wrapText="1"/>
    </xf>
    <xf numFmtId="0" fontId="3" fillId="0" borderId="1" pivotButton="0" quotePrefix="0" xfId="0"/>
    <xf numFmtId="0" fontId="0" fillId="0" borderId="1" pivotButton="0" quotePrefix="0" xfId="0"/>
    <xf numFmtId="0" fontId="4" fillId="0" borderId="2" applyAlignment="1" pivotButton="0" quotePrefix="0" xfId="0">
      <alignment horizontal="center" vertical="center"/>
    </xf>
    <xf numFmtId="0" fontId="0" fillId="0" borderId="3" pivotButton="0" quotePrefix="0" xfId="0"/>
    <xf numFmtId="0" fontId="4" fillId="0" borderId="2" applyAlignment="1" pivotButton="0" quotePrefix="0" xfId="0">
      <alignment horizontal="center" vertical="center" wrapText="1"/>
    </xf>
    <xf numFmtId="0" fontId="0" fillId="0" borderId="4" pivotButton="0" quotePrefix="0" xfId="0"/>
    <xf numFmtId="0" fontId="0" fillId="0" borderId="5" pivotButton="0" quotePrefix="0" xfId="0"/>
    <xf numFmtId="164" fontId="4" fillId="0" borderId="6" applyAlignment="1" pivotButton="0" quotePrefix="0" xfId="0">
      <alignment horizontal="center" vertical="center" wrapText="1"/>
    </xf>
    <xf numFmtId="0" fontId="0" fillId="0" borderId="7" pivotButton="0" quotePrefix="0" xfId="0"/>
    <xf numFmtId="0" fontId="0" fillId="0" borderId="8" pivotButton="0" quotePrefix="0" xfId="0"/>
    <xf numFmtId="0" fontId="4" fillId="0" borderId="8" applyAlignment="1" pivotButton="0" quotePrefix="0" xfId="0">
      <alignment horizontal="center" vertical="center"/>
    </xf>
    <xf numFmtId="0" fontId="4" fillId="0" borderId="2" applyAlignment="1" pivotButton="0" quotePrefix="0" xfId="0">
      <alignment horizontal="center"/>
    </xf>
    <xf numFmtId="0" fontId="0" fillId="0" borderId="9" pivotButton="0" quotePrefix="0" xfId="0"/>
    <xf numFmtId="0" fontId="4" fillId="0" borderId="7" applyAlignment="1" pivotButton="0" quotePrefix="0" xfId="0">
      <alignment horizontal="center" vertical="center" wrapText="1"/>
    </xf>
    <xf numFmtId="0" fontId="5" fillId="0" borderId="0" applyAlignment="1" pivotButton="0" quotePrefix="0" xfId="0">
      <alignment vertical="center"/>
    </xf>
    <xf numFmtId="0" fontId="0" fillId="0" borderId="0" applyAlignment="1" pivotButton="0" quotePrefix="0" xfId="0">
      <alignment vertical="center"/>
    </xf>
    <xf numFmtId="165" fontId="0" fillId="0" borderId="0" applyAlignment="1" pivotButton="0" quotePrefix="0" xfId="0">
      <alignment horizontal="center"/>
    </xf>
    <xf numFmtId="0" fontId="0" fillId="0" borderId="0" applyAlignment="1" pivotButton="0" quotePrefix="0" xfId="0">
      <alignment horizontal="center"/>
    </xf>
    <xf numFmtId="0" fontId="0" fillId="0" borderId="0" applyAlignment="1" pivotButton="0" quotePrefix="0" xfId="0">
      <alignment horizontal="center" wrapText="1"/>
    </xf>
    <xf numFmtId="164" fontId="0" fillId="0" borderId="0" applyAlignment="1" pivotButton="0" quotePrefix="0" xfId="0">
      <alignment horizontal="center"/>
    </xf>
    <xf numFmtId="165" fontId="6" fillId="0" borderId="0" applyAlignment="1" pivotButton="0" quotePrefix="0" xfId="0">
      <alignment horizontal="center" vertical="center" wrapText="1"/>
    </xf>
    <xf numFmtId="0" fontId="6" fillId="0" borderId="0" applyAlignment="1" pivotButton="0" quotePrefix="0" xfId="0">
      <alignment horizontal="center" vertical="center" wrapText="1"/>
    </xf>
    <xf numFmtId="0" fontId="6" fillId="0" borderId="0" applyAlignment="1" pivotButton="0" quotePrefix="0" xfId="0">
      <alignment horizontal="center" vertical="center"/>
    </xf>
    <xf numFmtId="165" fontId="0" fillId="0" borderId="10" applyAlignment="1" pivotButton="0" quotePrefix="0" xfId="0">
      <alignment horizontal="center" vertical="center"/>
    </xf>
    <xf numFmtId="0" fontId="0" fillId="0" borderId="10" applyAlignment="1" pivotButton="0" quotePrefix="0" xfId="0">
      <alignment horizontal="center" vertical="center"/>
    </xf>
    <xf numFmtId="0" fontId="7" fillId="2" borderId="2" applyAlignment="1" pivotButton="0" quotePrefix="0" xfId="0">
      <alignment horizontal="center" vertical="center" wrapText="1"/>
    </xf>
    <xf numFmtId="0" fontId="7" fillId="3" borderId="2" applyAlignment="1" pivotButton="0" quotePrefix="0" xfId="0">
      <alignment horizontal="center" wrapText="1"/>
    </xf>
    <xf numFmtId="0" fontId="7" fillId="3" borderId="2" applyAlignment="1" pivotButton="0" quotePrefix="0" xfId="0">
      <alignment horizontal="left" wrapText="1"/>
    </xf>
    <xf numFmtId="0" fontId="7" fillId="2" borderId="2" applyAlignment="1" pivotButton="0" quotePrefix="0" xfId="0">
      <alignment horizontal="center" wrapText="1"/>
    </xf>
    <xf numFmtId="0" fontId="7" fillId="2" borderId="8" applyAlignment="1" pivotButton="0" quotePrefix="0" xfId="0">
      <alignment horizontal="left" wrapText="1"/>
    </xf>
    <xf numFmtId="0" fontId="7" fillId="2" borderId="8" applyAlignment="1" pivotButton="0" quotePrefix="0" xfId="0">
      <alignment horizontal="center" wrapText="1"/>
    </xf>
    <xf numFmtId="0" fontId="7" fillId="0" borderId="2" applyAlignment="1" pivotButton="0" quotePrefix="0" xfId="0">
      <alignment horizontal="center" wrapText="1"/>
    </xf>
    <xf numFmtId="0" fontId="8" fillId="0" borderId="2" applyAlignment="1" pivotButton="0" quotePrefix="0" xfId="0">
      <alignment wrapText="1"/>
    </xf>
    <xf numFmtId="0" fontId="7" fillId="0" borderId="2" applyAlignment="1" pivotButton="0" quotePrefix="0" xfId="0">
      <alignment horizontal="left" wrapText="1"/>
    </xf>
    <xf numFmtId="0" fontId="7" fillId="2" borderId="11" applyAlignment="1" pivotButton="0" quotePrefix="0" xfId="0">
      <alignment horizontal="center" wrapText="1"/>
    </xf>
    <xf numFmtId="0" fontId="7" fillId="2" borderId="11" applyAlignment="1" pivotButton="0" quotePrefix="0" xfId="0">
      <alignment horizontal="left" wrapText="1"/>
    </xf>
    <xf numFmtId="0" fontId="7" fillId="0" borderId="11" applyAlignment="1" pivotButton="0" quotePrefix="0" xfId="0">
      <alignment horizontal="left" wrapText="1"/>
    </xf>
    <xf numFmtId="0" fontId="7" fillId="2" borderId="2" applyAlignment="1" pivotButton="0" quotePrefix="0" xfId="0">
      <alignment horizontal="left" wrapText="1"/>
    </xf>
    <xf numFmtId="0" fontId="7" fillId="0" borderId="2" applyAlignment="1" pivotButton="0" quotePrefix="0" xfId="0">
      <alignment wrapText="1"/>
    </xf>
    <xf numFmtId="0" fontId="0" fillId="0" borderId="2" applyAlignment="1" pivotButton="0" quotePrefix="0" xfId="0">
      <alignment horizontal="center" vertical="center" wrapText="1"/>
    </xf>
    <xf numFmtId="0" fontId="0" fillId="0" borderId="12" applyAlignment="1" pivotButton="0" quotePrefix="0" xfId="0">
      <alignment horizontal="center" vertical="center" wrapText="1"/>
    </xf>
    <xf numFmtId="0" fontId="0" fillId="0" borderId="10" applyAlignment="1" pivotButton="0" quotePrefix="0" xfId="0">
      <alignment horizontal="center" vertical="center" wrapText="1"/>
    </xf>
    <xf numFmtId="165" fontId="0" fillId="0" borderId="13" applyAlignment="1" pivotButton="0" quotePrefix="0" xfId="0">
      <alignment horizontal="center" vertical="center"/>
    </xf>
    <xf numFmtId="0" fontId="0" fillId="0" borderId="13" applyAlignment="1" pivotButton="0" quotePrefix="0" xfId="0">
      <alignment horizontal="center" vertical="center"/>
    </xf>
    <xf numFmtId="0" fontId="0" fillId="0" borderId="13" applyAlignment="1" pivotButton="0" quotePrefix="0" xfId="0">
      <alignment horizontal="center" vertical="center" wrapText="1"/>
    </xf>
    <xf numFmtId="164" fontId="6" fillId="0" borderId="0" applyAlignment="1" pivotButton="0" quotePrefix="0" xfId="0">
      <alignment horizontal="center" vertical="center" wrapText="1"/>
    </xf>
    <xf numFmtId="0" fontId="7" fillId="3" borderId="7" applyAlignment="1" pivotButton="0" quotePrefix="0" xfId="0">
      <alignment horizontal="center" wrapText="1"/>
    </xf>
    <xf numFmtId="0" fontId="0" fillId="0" borderId="2" applyAlignment="1" pivotButton="0" quotePrefix="0" xfId="0">
      <alignment horizontal="center" vertical="center"/>
    </xf>
    <xf numFmtId="164" fontId="0" fillId="0" borderId="2" applyAlignment="1" pivotButton="0" quotePrefix="0" xfId="0">
      <alignment horizontal="center" vertical="center"/>
    </xf>
    <xf numFmtId="0" fontId="0" fillId="0" borderId="7" applyAlignment="1" pivotButton="0" quotePrefix="0" xfId="0">
      <alignment horizontal="center" vertical="center"/>
    </xf>
    <xf numFmtId="0" fontId="0" fillId="0" borderId="14" applyAlignment="1" pivotButton="0" quotePrefix="0" xfId="0">
      <alignment horizontal="center" vertical="center"/>
    </xf>
    <xf numFmtId="0" fontId="0" fillId="0" borderId="15" applyAlignment="1" pivotButton="0" quotePrefix="0" xfId="0">
      <alignment horizontal="center" vertical="center" wrapText="1"/>
    </xf>
    <xf numFmtId="0" fontId="0" fillId="0" borderId="16" applyAlignment="1" pivotButton="0" quotePrefix="0" xfId="0">
      <alignment horizontal="center" vertical="center" wrapText="1"/>
    </xf>
    <xf numFmtId="0" fontId="0" fillId="0" borderId="12" applyAlignment="1" pivotButton="0" quotePrefix="0" xfId="0">
      <alignment horizontal="center" vertical="center"/>
    </xf>
    <xf numFmtId="164" fontId="0" fillId="0" borderId="12" applyAlignment="1" pivotButton="0" quotePrefix="0" xfId="0">
      <alignment horizontal="center" vertical="center"/>
    </xf>
    <xf numFmtId="164" fontId="0" fillId="0" borderId="10" applyAlignment="1" pivotButton="0" quotePrefix="0" xfId="0">
      <alignment horizontal="center" vertical="center"/>
    </xf>
    <xf numFmtId="164" fontId="0" fillId="0" borderId="13" applyAlignment="1" pivotButton="0" quotePrefix="0" xfId="0">
      <alignment horizontal="center" vertical="center"/>
    </xf>
    <xf numFmtId="164" fontId="0" fillId="4" borderId="0" applyAlignment="1" pivotButton="0" quotePrefix="0" xfId="0">
      <alignment horizontal="center" vertical="center"/>
    </xf>
    <xf numFmtId="0" fontId="9" fillId="5" borderId="0" pivotButton="0" quotePrefix="0" xfId="0"/>
    <xf numFmtId="0" fontId="9" fillId="0" borderId="0" pivotButton="0" quotePrefix="0" xfId="0"/>
    <xf numFmtId="0" fontId="9" fillId="6" borderId="0" pivotButton="0" quotePrefix="0" xfId="0"/>
    <xf numFmtId="0" fontId="0" fillId="0" borderId="0" applyAlignment="1" pivotButton="0" quotePrefix="0" xfId="0">
      <alignment horizontal="left"/>
    </xf>
    <xf numFmtId="0" fontId="9" fillId="7" borderId="0" pivotButton="0" quotePrefix="0" xfId="0"/>
    <xf numFmtId="165" fontId="0" fillId="0" borderId="0" applyAlignment="1" pivotButton="0" quotePrefix="0" xfId="0">
      <alignment horizontal="center"/>
    </xf>
    <xf numFmtId="164" fontId="0" fillId="0" borderId="0" applyAlignment="1" pivotButton="0" quotePrefix="0" xfId="0">
      <alignment horizontal="center"/>
    </xf>
    <xf numFmtId="165" fontId="6" fillId="0" borderId="0" applyAlignment="1" pivotButton="0" quotePrefix="0" xfId="0">
      <alignment horizontal="center" vertical="center" wrapText="1"/>
    </xf>
    <xf numFmtId="164" fontId="6" fillId="0" borderId="0" applyAlignment="1" pivotButton="0" quotePrefix="0" xfId="0">
      <alignment horizontal="center" vertical="center" wrapText="1"/>
    </xf>
    <xf numFmtId="165" fontId="0" fillId="0" borderId="10" applyAlignment="1" pivotButton="0" quotePrefix="0" xfId="0">
      <alignment horizontal="center" vertical="center"/>
    </xf>
    <xf numFmtId="164" fontId="0" fillId="0" borderId="2" applyAlignment="1" pivotButton="0" quotePrefix="0" xfId="0">
      <alignment horizontal="center" vertical="center"/>
    </xf>
    <xf numFmtId="164" fontId="0" fillId="0" borderId="12" applyAlignment="1" pivotButton="0" quotePrefix="0" xfId="0">
      <alignment horizontal="center" vertical="center"/>
    </xf>
    <xf numFmtId="164" fontId="0" fillId="0" borderId="10" applyAlignment="1" pivotButton="0" quotePrefix="0" xfId="0">
      <alignment horizontal="center" vertical="center"/>
    </xf>
    <xf numFmtId="165" fontId="0" fillId="0" borderId="13" applyAlignment="1" pivotButton="0" quotePrefix="0" xfId="0">
      <alignment horizontal="center" vertical="center"/>
    </xf>
    <xf numFmtId="164" fontId="0" fillId="0" borderId="13" applyAlignment="1" pivotButton="0" quotePrefix="0" xfId="0">
      <alignment horizontal="center" vertical="center"/>
    </xf>
    <xf numFmtId="164" fontId="0" fillId="4" borderId="0" applyAlignment="1" pivotButton="0" quotePrefix="0" xfId="0">
      <alignment horizontal="center" vertical="center"/>
    </xf>
    <xf numFmtId="164" fontId="2" fillId="0" borderId="0" applyAlignment="1" pivotButton="0" quotePrefix="0" xfId="0">
      <alignment horizontal="center"/>
    </xf>
    <xf numFmtId="164" fontId="4" fillId="0" borderId="6" applyAlignment="1" pivotButton="0" quotePrefix="0" xfId="0">
      <alignment horizontal="center" vertical="center" wrapText="1"/>
    </xf>
  </cellXfs>
  <cellStyles count="53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  <cellStyle name="Normal 3" xfId="49"/>
    <cellStyle name="Excel Built-in Normal" xfId="50"/>
    <cellStyle name="Excel Built-in Hyperlink" xfId="51"/>
    <cellStyle name="Normal 2" xfId="52"/>
  </cellStyles>
  <dxfs count="54"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alignment horizontal="center"/>
    </dxf>
    <dxf>
      <font>
        <name val="Arial Narrow"/>
        <family val="2"/>
        <strike val="0"/>
      </font>
      <numFmt numFmtId="180" formatCode="mm/dd/yy;@"/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 wrapText="1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numFmt numFmtId="179" formatCode="m/d/yy;@"/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  <dxf>
      <font>
        <name val="Arial Narrow"/>
        <family val="2"/>
        <strike val="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</border>
    </dxf>
  </dxfs>
  <tableStyles count="0" defaultTableStyle="TableStyleMedium2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 /><Relationship Type="http://schemas.openxmlformats.org/officeDocument/2006/relationships/worksheet" Target="/xl/worksheets/sheet2.xml" Id="rId2" /><Relationship Type="http://schemas.openxmlformats.org/officeDocument/2006/relationships/worksheet" Target="/xl/worksheets/sheet3.xml" Id="rId3" /><Relationship Type="http://schemas.openxmlformats.org/officeDocument/2006/relationships/worksheet" Target="/xl/worksheets/sheet4.xml" Id="rId4" /><Relationship Type="http://schemas.openxmlformats.org/officeDocument/2006/relationships/worksheet" Target="/xl/worksheets/sheet5.xml" Id="rId5" /><Relationship Type="http://schemas.openxmlformats.org/officeDocument/2006/relationships/worksheet" Target="/xl/worksheets/sheet6.xml" Id="rId6" /><Relationship Type="http://schemas.openxmlformats.org/officeDocument/2006/relationships/worksheet" Target="/xl/worksheets/sheet7.xml" Id="rId7" /><Relationship Type="http://schemas.openxmlformats.org/officeDocument/2006/relationships/worksheet" Target="/xl/worksheets/sheet8.xml" Id="rId8" /><Relationship Type="http://schemas.openxmlformats.org/officeDocument/2006/relationships/worksheet" Target="/xl/worksheets/sheet9.xml" Id="rId9" /><Relationship Type="http://schemas.openxmlformats.org/officeDocument/2006/relationships/worksheet" Target="/xl/worksheets/sheet10.xml" Id="rId10" /><Relationship Type="http://schemas.openxmlformats.org/officeDocument/2006/relationships/worksheet" Target="/xl/worksheets/sheet11.xml" Id="rId11" /><Relationship Type="http://schemas.openxmlformats.org/officeDocument/2006/relationships/worksheet" Target="/xl/worksheets/sheet12.xml" Id="rId12" /><Relationship Type="http://schemas.openxmlformats.org/officeDocument/2006/relationships/worksheet" Target="/xl/worksheets/sheet13.xml" Id="rId13" /><Relationship Type="http://schemas.openxmlformats.org/officeDocument/2006/relationships/worksheet" Target="/xl/worksheets/sheet14.xml" Id="rId14" /><Relationship Type="http://schemas.openxmlformats.org/officeDocument/2006/relationships/worksheet" Target="/xl/worksheets/sheet15.xml" Id="rId15" /><Relationship Type="http://schemas.openxmlformats.org/officeDocument/2006/relationships/worksheet" Target="/xl/worksheets/sheet16.xml" Id="rId16" /><Relationship Type="http://schemas.openxmlformats.org/officeDocument/2006/relationships/worksheet" Target="/xl/worksheets/sheet17.xml" Id="rId17" /><Relationship Type="http://schemas.openxmlformats.org/officeDocument/2006/relationships/worksheet" Target="/xl/worksheets/sheet18.xml" Id="rId18" /><Relationship Type="http://schemas.openxmlformats.org/officeDocument/2006/relationships/worksheet" Target="/xl/worksheets/sheet19.xml" Id="rId19" /><Relationship Type="http://schemas.openxmlformats.org/officeDocument/2006/relationships/worksheet" Target="/xl/worksheets/sheet20.xml" Id="rId20" /><Relationship Type="http://schemas.openxmlformats.org/officeDocument/2006/relationships/worksheet" Target="/xl/worksheets/sheet21.xml" Id="rId21" /><Relationship Type="http://schemas.openxmlformats.org/officeDocument/2006/relationships/worksheet" Target="/xl/worksheets/sheet22.xml" Id="rId22" /><Relationship Type="http://schemas.openxmlformats.org/officeDocument/2006/relationships/worksheet" Target="/xl/worksheets/sheet23.xml" Id="rId23" /><Relationship Type="http://schemas.openxmlformats.org/officeDocument/2006/relationships/worksheet" Target="/xl/worksheets/sheet24.xml" Id="rId24" /><Relationship Type="http://schemas.openxmlformats.org/officeDocument/2006/relationships/worksheet" Target="/xl/worksheets/sheet25.xml" Id="rId25" /><Relationship Type="http://schemas.openxmlformats.org/officeDocument/2006/relationships/worksheet" Target="/xl/worksheets/sheet26.xml" Id="rId26" /><Relationship Type="http://schemas.openxmlformats.org/officeDocument/2006/relationships/worksheet" Target="/xl/worksheets/sheet27.xml" Id="rId27" /><Relationship Type="http://schemas.openxmlformats.org/officeDocument/2006/relationships/worksheet" Target="/xl/worksheets/sheet28.xml" Id="rId28" /><Relationship Type="http://schemas.openxmlformats.org/officeDocument/2006/relationships/worksheet" Target="/xl/worksheets/sheet29.xml" Id="rId29" /><Relationship Type="http://schemas.openxmlformats.org/officeDocument/2006/relationships/worksheet" Target="/xl/worksheets/sheet30.xml" Id="rId30" /><Relationship Type="http://schemas.openxmlformats.org/officeDocument/2006/relationships/worksheet" Target="/xl/worksheets/sheet31.xml" Id="rId31" /><Relationship Type="http://schemas.openxmlformats.org/officeDocument/2006/relationships/worksheet" Target="/xl/worksheets/sheet32.xml" Id="rId32" /><Relationship Type="http://schemas.openxmlformats.org/officeDocument/2006/relationships/worksheet" Target="/xl/worksheets/sheet33.xml" Id="rId33" /><Relationship Type="http://schemas.openxmlformats.org/officeDocument/2006/relationships/worksheet" Target="/xl/worksheets/sheet34.xml" Id="rId34" /><Relationship Type="http://schemas.openxmlformats.org/officeDocument/2006/relationships/worksheet" Target="/xl/worksheets/sheet35.xml" Id="rId35" /><Relationship Type="http://schemas.openxmlformats.org/officeDocument/2006/relationships/worksheet" Target="/xl/worksheets/sheet36.xml" Id="rId36" /><Relationship Type="http://schemas.openxmlformats.org/officeDocument/2006/relationships/worksheet" Target="/xl/worksheets/sheet37.xml" Id="rId37" /><Relationship Type="http://schemas.openxmlformats.org/officeDocument/2006/relationships/worksheet" Target="/xl/worksheets/sheet38.xml" Id="rId38" /><Relationship Type="http://schemas.openxmlformats.org/officeDocument/2006/relationships/worksheet" Target="/xl/worksheets/sheet39.xml" Id="rId39" /><Relationship Type="http://schemas.openxmlformats.org/officeDocument/2006/relationships/worksheet" Target="/xl/worksheets/sheet40.xml" Id="rId40" /><Relationship Type="http://schemas.openxmlformats.org/officeDocument/2006/relationships/worksheet" Target="/xl/worksheets/sheet41.xml" Id="rId41" /><Relationship Type="http://schemas.openxmlformats.org/officeDocument/2006/relationships/worksheet" Target="/xl/worksheets/sheet42.xml" Id="rId42" /><Relationship Type="http://schemas.openxmlformats.org/officeDocument/2006/relationships/worksheet" Target="/xl/worksheets/sheet43.xml" Id="rId43" /><Relationship Type="http://schemas.openxmlformats.org/officeDocument/2006/relationships/worksheet" Target="/xl/worksheets/sheet44.xml" Id="rId44" /><Relationship Type="http://schemas.openxmlformats.org/officeDocument/2006/relationships/worksheet" Target="/xl/worksheets/sheet45.xml" Id="rId45" /><Relationship Type="http://schemas.openxmlformats.org/officeDocument/2006/relationships/worksheet" Target="/xl/worksheets/sheet46.xml" Id="rId46" /><Relationship Type="http://schemas.openxmlformats.org/officeDocument/2006/relationships/worksheet" Target="/xl/worksheets/sheet47.xml" Id="rId47" /><Relationship Type="http://schemas.openxmlformats.org/officeDocument/2006/relationships/worksheet" Target="/xl/worksheets/sheet48.xml" Id="rId48" /><Relationship Type="http://schemas.openxmlformats.org/officeDocument/2006/relationships/worksheet" Target="/xl/worksheets/sheet49.xml" Id="rId49" /><Relationship Type="http://schemas.openxmlformats.org/officeDocument/2006/relationships/worksheet" Target="/xl/worksheets/sheet50.xml" Id="rId50" /><Relationship Type="http://schemas.openxmlformats.org/officeDocument/2006/relationships/worksheet" Target="/xl/worksheets/sheet51.xml" Id="rId51" /><Relationship Type="http://schemas.openxmlformats.org/officeDocument/2006/relationships/worksheet" Target="/xl/worksheets/sheet52.xml" Id="rId52" /><Relationship Type="http://schemas.openxmlformats.org/officeDocument/2006/relationships/worksheet" Target="/xl/worksheets/sheet53.xml" Id="rId53" /><Relationship Type="http://schemas.openxmlformats.org/officeDocument/2006/relationships/worksheet" Target="/xl/worksheets/sheet54.xml" Id="rId54" /><Relationship Type="http://schemas.openxmlformats.org/officeDocument/2006/relationships/worksheet" Target="/xl/worksheets/sheet55.xml" Id="rId55" /><Relationship Type="http://schemas.openxmlformats.org/officeDocument/2006/relationships/worksheet" Target="/xl/worksheets/sheet56.xml" Id="rId56" /><Relationship Type="http://schemas.openxmlformats.org/officeDocument/2006/relationships/worksheet" Target="/xl/worksheets/sheet57.xml" Id="rId57" /><Relationship Type="http://schemas.openxmlformats.org/officeDocument/2006/relationships/worksheet" Target="/xl/worksheets/sheet58.xml" Id="rId58" /><Relationship Type="http://schemas.openxmlformats.org/officeDocument/2006/relationships/worksheet" Target="/xl/worksheets/sheet59.xml" Id="rId59" /><Relationship Type="http://schemas.openxmlformats.org/officeDocument/2006/relationships/worksheet" Target="/xl/worksheets/sheet60.xml" Id="rId60" /><Relationship Type="http://schemas.openxmlformats.org/officeDocument/2006/relationships/worksheet" Target="/xl/worksheets/sheet61.xml" Id="rId61" /><Relationship Type="http://schemas.openxmlformats.org/officeDocument/2006/relationships/worksheet" Target="/xl/worksheets/sheet62.xml" Id="rId62" /><Relationship Type="http://schemas.openxmlformats.org/officeDocument/2006/relationships/worksheet" Target="/xl/worksheets/sheet63.xml" Id="rId63" /><Relationship Type="http://schemas.openxmlformats.org/officeDocument/2006/relationships/worksheet" Target="/xl/worksheets/sheet64.xml" Id="rId64" /><Relationship Type="http://schemas.openxmlformats.org/officeDocument/2006/relationships/worksheet" Target="/xl/worksheets/sheet65.xml" Id="rId65" /><Relationship Type="http://schemas.openxmlformats.org/officeDocument/2006/relationships/worksheet" Target="/xl/worksheets/sheet66.xml" Id="rId66" /><Relationship Type="http://schemas.openxmlformats.org/officeDocument/2006/relationships/worksheet" Target="/xl/worksheets/sheet67.xml" Id="rId67" /><Relationship Type="http://schemas.openxmlformats.org/officeDocument/2006/relationships/worksheet" Target="/xl/worksheets/sheet68.xml" Id="rId68" /><Relationship Type="http://schemas.openxmlformats.org/officeDocument/2006/relationships/worksheet" Target="/xl/worksheets/sheet69.xml" Id="rId69" /><Relationship Type="http://schemas.openxmlformats.org/officeDocument/2006/relationships/worksheet" Target="/xl/worksheets/sheet70.xml" Id="rId70" /><Relationship Type="http://schemas.openxmlformats.org/officeDocument/2006/relationships/pivotCacheDefinition" Target="/xl/pivotCache/pivotCacheDefinition1.xml" Id="rId71" /><Relationship Type="http://schemas.openxmlformats.org/officeDocument/2006/relationships/styles" Target="styles.xml" Id="rId72" /><Relationship Type="http://schemas.openxmlformats.org/officeDocument/2006/relationships/theme" Target="theme/theme1.xml" Id="rId73" 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 /></Relationships>
</file>

<file path=xl/drawings/_rels/drawing10.xml.rels><Relationships xmlns="http://schemas.openxmlformats.org/package/2006/relationships"><Relationship Type="http://schemas.openxmlformats.org/officeDocument/2006/relationships/image" Target="/xl/media/image12.png" Id="rId1" /></Relationships>
</file>

<file path=xl/drawings/_rels/drawing11.xml.rels><Relationships xmlns="http://schemas.openxmlformats.org/package/2006/relationships"><Relationship Type="http://schemas.openxmlformats.org/officeDocument/2006/relationships/image" Target="/xl/media/image13.png" Id="rId1" /></Relationships>
</file>

<file path=xl/drawings/_rels/drawing12.xml.rels><Relationships xmlns="http://schemas.openxmlformats.org/package/2006/relationships"><Relationship Type="http://schemas.openxmlformats.org/officeDocument/2006/relationships/image" Target="/xl/media/image14.png" Id="rId1" /></Relationships>
</file>

<file path=xl/drawings/_rels/drawing13.xml.rels><Relationships xmlns="http://schemas.openxmlformats.org/package/2006/relationships"><Relationship Type="http://schemas.openxmlformats.org/officeDocument/2006/relationships/image" Target="/xl/media/image15.jpeg" Id="rId1" /><Relationship Type="http://schemas.openxmlformats.org/officeDocument/2006/relationships/image" Target="/xl/media/image16.png" Id="rId2" /></Relationships>
</file>

<file path=xl/drawings/_rels/drawing14.xml.rels><Relationships xmlns="http://schemas.openxmlformats.org/package/2006/relationships"><Relationship Type="http://schemas.openxmlformats.org/officeDocument/2006/relationships/image" Target="/xl/media/image17.jpeg" Id="rId1" /><Relationship Type="http://schemas.openxmlformats.org/officeDocument/2006/relationships/image" Target="/xl/media/image18.png" Id="rId2" /></Relationships>
</file>

<file path=xl/drawings/_rels/drawing15.xml.rels><Relationships xmlns="http://schemas.openxmlformats.org/package/2006/relationships"><Relationship Type="http://schemas.openxmlformats.org/officeDocument/2006/relationships/image" Target="/xl/media/image19.png" Id="rId1" /></Relationships>
</file>

<file path=xl/drawings/_rels/drawing16.xml.rels><Relationships xmlns="http://schemas.openxmlformats.org/package/2006/relationships"><Relationship Type="http://schemas.openxmlformats.org/officeDocument/2006/relationships/image" Target="/xl/media/image20.jpeg" Id="rId1" /><Relationship Type="http://schemas.openxmlformats.org/officeDocument/2006/relationships/image" Target="/xl/media/image21.png" Id="rId2" /></Relationships>
</file>

<file path=xl/drawings/_rels/drawing17.xml.rels><Relationships xmlns="http://schemas.openxmlformats.org/package/2006/relationships"><Relationship Type="http://schemas.openxmlformats.org/officeDocument/2006/relationships/image" Target="/xl/media/image22.jpeg" Id="rId1" /><Relationship Type="http://schemas.openxmlformats.org/officeDocument/2006/relationships/image" Target="/xl/media/image23.png" Id="rId2" /></Relationships>
</file>

<file path=xl/drawings/_rels/drawing18.xml.rels><Relationships xmlns="http://schemas.openxmlformats.org/package/2006/relationships"><Relationship Type="http://schemas.openxmlformats.org/officeDocument/2006/relationships/image" Target="/xl/media/image24.jpeg" Id="rId1" /><Relationship Type="http://schemas.openxmlformats.org/officeDocument/2006/relationships/image" Target="/xl/media/image25.png" Id="rId2" /></Relationships>
</file>

<file path=xl/drawings/_rels/drawing19.xml.rels><Relationships xmlns="http://schemas.openxmlformats.org/package/2006/relationships"><Relationship Type="http://schemas.openxmlformats.org/officeDocument/2006/relationships/image" Target="/xl/media/image26.jpeg" Id="rId1" /><Relationship Type="http://schemas.openxmlformats.org/officeDocument/2006/relationships/image" Target="/xl/media/image27.png" Id="rId2" 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 /><Relationship Type="http://schemas.openxmlformats.org/officeDocument/2006/relationships/image" Target="/xl/media/image3.png" Id="rId2" /><Relationship Type="http://schemas.openxmlformats.org/officeDocument/2006/relationships/image" Target="/xl/media/image4.png" Id="rId3" /></Relationships>
</file>

<file path=xl/drawings/_rels/drawing20.xml.rels><Relationships xmlns="http://schemas.openxmlformats.org/package/2006/relationships"><Relationship Type="http://schemas.openxmlformats.org/officeDocument/2006/relationships/image" Target="/xl/media/image28.jpeg" Id="rId1" /><Relationship Type="http://schemas.openxmlformats.org/officeDocument/2006/relationships/image" Target="/xl/media/image29.png" Id="rId2" /></Relationships>
</file>

<file path=xl/drawings/_rels/drawing21.xml.rels><Relationships xmlns="http://schemas.openxmlformats.org/package/2006/relationships"><Relationship Type="http://schemas.openxmlformats.org/officeDocument/2006/relationships/image" Target="/xl/media/image30.jpeg" Id="rId1" /><Relationship Type="http://schemas.openxmlformats.org/officeDocument/2006/relationships/image" Target="/xl/media/image31.png" Id="rId2" /></Relationships>
</file>

<file path=xl/drawings/_rels/drawing22.xml.rels><Relationships xmlns="http://schemas.openxmlformats.org/package/2006/relationships"><Relationship Type="http://schemas.openxmlformats.org/officeDocument/2006/relationships/image" Target="/xl/media/image32.jpeg" Id="rId1" /><Relationship Type="http://schemas.openxmlformats.org/officeDocument/2006/relationships/image" Target="/xl/media/image33.png" Id="rId2" /></Relationships>
</file>

<file path=xl/drawings/_rels/drawing23.xml.rels><Relationships xmlns="http://schemas.openxmlformats.org/package/2006/relationships"><Relationship Type="http://schemas.openxmlformats.org/officeDocument/2006/relationships/image" Target="/xl/media/image34.jpeg" Id="rId1" /><Relationship Type="http://schemas.openxmlformats.org/officeDocument/2006/relationships/image" Target="/xl/media/image35.png" Id="rId2" /></Relationships>
</file>

<file path=xl/drawings/_rels/drawing24.xml.rels><Relationships xmlns="http://schemas.openxmlformats.org/package/2006/relationships"><Relationship Type="http://schemas.openxmlformats.org/officeDocument/2006/relationships/image" Target="/xl/media/image36.jpeg" Id="rId1" /><Relationship Type="http://schemas.openxmlformats.org/officeDocument/2006/relationships/image" Target="/xl/media/image37.png" Id="rId2" /></Relationships>
</file>

<file path=xl/drawings/_rels/drawing25.xml.rels><Relationships xmlns="http://schemas.openxmlformats.org/package/2006/relationships"><Relationship Type="http://schemas.openxmlformats.org/officeDocument/2006/relationships/image" Target="/xl/media/image38.jpeg" Id="rId1" /><Relationship Type="http://schemas.openxmlformats.org/officeDocument/2006/relationships/image" Target="/xl/media/image39.png" Id="rId2" /></Relationships>
</file>

<file path=xl/drawings/_rels/drawing26.xml.rels><Relationships xmlns="http://schemas.openxmlformats.org/package/2006/relationships"><Relationship Type="http://schemas.openxmlformats.org/officeDocument/2006/relationships/image" Target="/xl/media/image40.jpeg" Id="rId1" /><Relationship Type="http://schemas.openxmlformats.org/officeDocument/2006/relationships/image" Target="/xl/media/image41.png" Id="rId2" /></Relationships>
</file>

<file path=xl/drawings/_rels/drawing27.xml.rels><Relationships xmlns="http://schemas.openxmlformats.org/package/2006/relationships"><Relationship Type="http://schemas.openxmlformats.org/officeDocument/2006/relationships/image" Target="/xl/media/image42.jpeg" Id="rId1" /><Relationship Type="http://schemas.openxmlformats.org/officeDocument/2006/relationships/image" Target="/xl/media/image43.png" Id="rId2" /></Relationships>
</file>

<file path=xl/drawings/_rels/drawing28.xml.rels><Relationships xmlns="http://schemas.openxmlformats.org/package/2006/relationships"><Relationship Type="http://schemas.openxmlformats.org/officeDocument/2006/relationships/image" Target="/xl/media/image44.jpeg" Id="rId1" /><Relationship Type="http://schemas.openxmlformats.org/officeDocument/2006/relationships/image" Target="/xl/media/image45.png" Id="rId2" /></Relationships>
</file>

<file path=xl/drawings/_rels/drawing3.xml.rels><Relationships xmlns="http://schemas.openxmlformats.org/package/2006/relationships"><Relationship Type="http://schemas.openxmlformats.org/officeDocument/2006/relationships/image" Target="/xl/media/image5.png" Id="rId1" /></Relationships>
</file>

<file path=xl/drawings/_rels/drawing4.xml.rels><Relationships xmlns="http://schemas.openxmlformats.org/package/2006/relationships"><Relationship Type="http://schemas.openxmlformats.org/officeDocument/2006/relationships/image" Target="/xl/media/image6.png" Id="rId1" /></Relationships>
</file>

<file path=xl/drawings/_rels/drawing5.xml.rels><Relationships xmlns="http://schemas.openxmlformats.org/package/2006/relationships"><Relationship Type="http://schemas.openxmlformats.org/officeDocument/2006/relationships/image" Target="/xl/media/image7.png" Id="rId1" /></Relationships>
</file>

<file path=xl/drawings/_rels/drawing6.xml.rels><Relationships xmlns="http://schemas.openxmlformats.org/package/2006/relationships"><Relationship Type="http://schemas.openxmlformats.org/officeDocument/2006/relationships/image" Target="/xl/media/image8.png" Id="rId1" /></Relationships>
</file>

<file path=xl/drawings/_rels/drawing7.xml.rels><Relationships xmlns="http://schemas.openxmlformats.org/package/2006/relationships"><Relationship Type="http://schemas.openxmlformats.org/officeDocument/2006/relationships/image" Target="/xl/media/image9.png" Id="rId1" /></Relationships>
</file>

<file path=xl/drawings/_rels/drawing8.xml.rels><Relationships xmlns="http://schemas.openxmlformats.org/package/2006/relationships"><Relationship Type="http://schemas.openxmlformats.org/officeDocument/2006/relationships/image" Target="/xl/media/image10.png" Id="rId1" /></Relationships>
</file>

<file path=xl/drawings/_rels/drawing9.xml.rels><Relationships xmlns="http://schemas.openxmlformats.org/package/2006/relationships"><Relationship Type="http://schemas.openxmlformats.org/officeDocument/2006/relationships/image" Target="/xl/media/image11.png" Id="rId1" /></Relationships>
</file>

<file path=xl/drawings/drawing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10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11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1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1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3</col>
      <colOff>314325</colOff>
      <row>18</row>
      <rowOff>184785</rowOff>
    </from>
    <to>
      <col>8</col>
      <colOff>314325</colOff>
      <row>35</row>
      <rowOff>146685</rowOff>
    </to>
    <pic>
      <nvPicPr>
        <cNvPr id="2" name="Picture 1"/>
        <cNvPicPr>
          <a:picLocks noChangeAspect="1"/>
        </cNvPicPr>
      </nvPicPr>
      <blipFill>
        <a:blip cstate="print" r:embed="rId1"/>
        <a:stretch>
          <a:fillRect/>
        </a:stretch>
      </blipFill>
      <spPr>
        <a:xfrm rot="5400000">
          <a:off x="2638425" y="3867150"/>
          <a:ext cx="3276600" cy="342900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4</col>
      <colOff>76200</colOff>
      <row>14</row>
      <rowOff>118110</rowOff>
    </from>
    <to>
      <col>9</col>
      <colOff>373380</colOff>
      <row>30</row>
      <rowOff>62865</rowOff>
    </to>
    <pic>
      <nvPicPr>
        <cNvPr id="2" name="Picture 1"/>
        <cNvPicPr>
          <a:picLocks noChangeAspect="1"/>
        </cNvPicPr>
      </nvPicPr>
      <blipFill>
        <a:blip cstate="print" r:embed="rId1"/>
        <a:stretch>
          <a:fillRect/>
        </a:stretch>
      </blipFill>
      <spPr>
        <a:xfrm>
          <a:off x="3009900" y="2962275"/>
          <a:ext cx="3726180" cy="326898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16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243840</colOff>
      <row>7</row>
      <rowOff>45720</rowOff>
    </from>
    <to>
      <col>11</col>
      <colOff>243840</colOff>
      <row>21</row>
      <rowOff>152400</rowOff>
    </to>
    <pic>
      <nvPicPr>
        <cNvPr id="2" name="Picture 1"/>
        <cNvPicPr>
          <a:picLocks noChangeAspect="1"/>
        </cNvPicPr>
      </nvPicPr>
      <blipFill>
        <a:blip cstate="print" r:embed="rId1"/>
        <a:stretch>
          <a:fillRect/>
        </a:stretch>
      </blipFill>
      <spPr>
        <a:xfrm rot="5400000">
          <a:off x="4610100" y="1228725"/>
          <a:ext cx="3307080" cy="342900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236220</colOff>
      <row>7</row>
      <rowOff>45720</rowOff>
    </from>
    <to>
      <col>11</col>
      <colOff>236220</colOff>
      <row>21</row>
      <rowOff>129540</rowOff>
    </to>
    <pic>
      <nvPicPr>
        <cNvPr id="2" name="Picture 1"/>
        <cNvPicPr>
          <a:picLocks noChangeAspect="1"/>
        </cNvPicPr>
      </nvPicPr>
      <blipFill>
        <a:blip cstate="print" r:embed="rId1"/>
        <a:stretch>
          <a:fillRect/>
        </a:stretch>
      </blipFill>
      <spPr>
        <a:xfrm rot="5400000">
          <a:off x="4613910" y="1217295"/>
          <a:ext cx="3284220" cy="342900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8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289560</colOff>
      <row>7</row>
      <rowOff>76200</rowOff>
    </from>
    <to>
      <col>11</col>
      <colOff>289560</colOff>
      <row>21</row>
      <rowOff>182880</rowOff>
    </to>
    <pic>
      <nvPicPr>
        <cNvPr id="2" name="Picture 1"/>
        <cNvPicPr>
          <a:picLocks noChangeAspect="1"/>
        </cNvPicPr>
      </nvPicPr>
      <blipFill>
        <a:blip cstate="print" r:embed="rId1"/>
        <a:stretch>
          <a:fillRect/>
        </a:stretch>
      </blipFill>
      <spPr>
        <a:xfrm>
          <a:off x="4594860" y="1320165"/>
          <a:ext cx="3429000" cy="330708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19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137160</colOff>
      <row>7</row>
      <rowOff>60960</rowOff>
    </from>
    <to>
      <col>11</col>
      <colOff>137160</colOff>
      <row>21</row>
      <rowOff>175260</rowOff>
    </to>
    <pic>
      <nvPicPr>
        <cNvPr id="4" name="Picture 3"/>
        <cNvPicPr>
          <a:picLocks noChangeAspect="1"/>
        </cNvPicPr>
      </nvPicPr>
      <blipFill>
        <a:blip cstate="print" r:embed="rId1"/>
        <a:stretch>
          <a:fillRect/>
        </a:stretch>
      </blipFill>
      <spPr>
        <a:xfrm>
          <a:off x="4442460" y="1304925"/>
          <a:ext cx="3429000" cy="331470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1"/>
        <a:stretch>
          <a:fillRect/>
        </a:stretch>
      </blipFill>
      <spPr>
        <a:prstGeom prst="rect"/>
        <a:ln>
          <a:prstDash val="solid"/>
        </a:ln>
      </spPr>
    </pic>
    <clientData/>
  </one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  <oneCellAnchor>
    <from>
      <col>6</col>
      <colOff>0</colOff>
      <row>8</row>
      <rowOff>0</rowOff>
    </from>
    <ext cx="3048000" cy="3476625"/>
    <pic>
      <nvPicPr>
        <cNvPr id="3" name="Image 3" descr="Picture"/>
        <cNvPicPr/>
      </nvPicPr>
      <blipFill>
        <a:blip cstate="print" r:embed="rId3"/>
        <a:stretch>
          <a:fillRect/>
        </a:stretch>
      </blipFill>
      <spPr>
        <a:prstGeom prst="rect"/>
      </spPr>
    </pic>
    <clientData/>
  </oneCellAnchor>
</wsDr>
</file>

<file path=xl/drawings/drawing20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297180</colOff>
      <row>7</row>
      <rowOff>45720</rowOff>
    </from>
    <to>
      <col>11</col>
      <colOff>297180</colOff>
      <row>21</row>
      <rowOff>167640</rowOff>
    </to>
    <pic>
      <nvPicPr>
        <cNvPr id="4" name="Picture 3"/>
        <cNvPicPr>
          <a:picLocks noChangeAspect="1"/>
        </cNvPicPr>
      </nvPicPr>
      <blipFill>
        <a:blip cstate="print" r:embed="rId1"/>
        <a:stretch>
          <a:fillRect/>
        </a:stretch>
      </blipFill>
      <spPr>
        <a:xfrm>
          <a:off x="4602480" y="1289685"/>
          <a:ext cx="3429000" cy="332232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1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297180</colOff>
      <row>7</row>
      <rowOff>198120</rowOff>
    </from>
    <to>
      <col>11</col>
      <colOff>297180</colOff>
      <row>21</row>
      <rowOff>175260</rowOff>
    </to>
    <pic>
      <nvPicPr>
        <cNvPr id="4" name="Picture 3"/>
        <cNvPicPr>
          <a:picLocks noChangeAspect="1"/>
        </cNvPicPr>
      </nvPicPr>
      <blipFill>
        <a:blip cstate="print" r:embed="rId1"/>
        <a:stretch>
          <a:fillRect/>
        </a:stretch>
      </blipFill>
      <spPr>
        <a:xfrm>
          <a:off x="4602480" y="1442085"/>
          <a:ext cx="3429000" cy="317754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2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137160</colOff>
      <row>7</row>
      <rowOff>99060</rowOff>
    </from>
    <to>
      <col>11</col>
      <colOff>228600</colOff>
      <row>21</row>
      <rowOff>152400</rowOff>
    </to>
    <pic>
      <nvPicPr>
        <cNvPr id="3" name="Picture 2"/>
        <cNvPicPr>
          <a:picLocks noChangeAspect="1"/>
        </cNvPicPr>
      </nvPicPr>
      <blipFill>
        <a:blip cstate="print" r:embed="rId1"/>
        <a:stretch>
          <a:fillRect/>
        </a:stretch>
      </blipFill>
      <spPr>
        <a:xfrm>
          <a:off x="4442460" y="1343025"/>
          <a:ext cx="3520440" cy="325374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3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236220</colOff>
      <row>7</row>
      <rowOff>114300</rowOff>
    </from>
    <to>
      <col>11</col>
      <colOff>243840</colOff>
      <row>21</row>
      <rowOff>22860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4541520" y="1358265"/>
          <a:ext cx="3436620" cy="310896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4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137160</colOff>
      <row>7</row>
      <rowOff>91440</rowOff>
    </from>
    <to>
      <col>11</col>
      <colOff>266700</colOff>
      <row>21</row>
      <rowOff>129540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4442460" y="1335405"/>
          <a:ext cx="3558540" cy="323850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5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190500</colOff>
      <row>7</row>
      <rowOff>68580</rowOff>
    </from>
    <to>
      <col>11</col>
      <colOff>320040</colOff>
      <row>21</row>
      <rowOff>129540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4495800" y="1312545"/>
          <a:ext cx="3558540" cy="326136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6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83820</colOff>
      <row>7</row>
      <rowOff>76200</rowOff>
    </from>
    <to>
      <col>11</col>
      <colOff>350520</colOff>
      <row>21</row>
      <rowOff>175260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4389120" y="1320165"/>
          <a:ext cx="3695700" cy="329946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7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182880</colOff>
      <row>7</row>
      <rowOff>38100</rowOff>
    </from>
    <to>
      <col>11</col>
      <colOff>266700</colOff>
      <row>21</row>
      <rowOff>68580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4488180" y="1282065"/>
          <a:ext cx="3512820" cy="323088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28.xml><?xml version="1.0" encoding="utf-8"?>
<wsDr xmlns:a="http://schemas.openxmlformats.org/drawingml/2006/main" xmlns:r="http://schemas.openxmlformats.org/officeDocument/2006/relationships" xmlns="http://schemas.openxmlformats.org/drawingml/2006/spreadsheetDrawing">
  <twoCellAnchor editAs="oneCell">
    <from>
      <col>6</col>
      <colOff>129540</colOff>
      <row>7</row>
      <rowOff>83820</rowOff>
    </from>
    <to>
      <col>11</col>
      <colOff>304800</colOff>
      <row>21</row>
      <rowOff>60960</rowOff>
    </to>
    <pic>
      <nvPicPr>
        <cNvPr id="2" name="Picture 1"/>
        <cNvPicPr>
          <a:picLocks noChangeAspect="1"/>
        </cNvPicPr>
      </nvPicPr>
      <blipFill>
        <a:blip r:embed="rId1"/>
        <a:stretch>
          <a:fillRect/>
        </a:stretch>
      </blipFill>
      <spPr>
        <a:xfrm>
          <a:off x="4434840" y="1327785"/>
          <a:ext cx="3604260" cy="3177540"/>
        </a:xfrm>
        <a:prstGeom prst="rect">
          <avLst/>
        </a:prstGeom>
        <a:ln>
          <a:prstDash val="solid"/>
        </a:ln>
      </spPr>
    </pic>
    <clientData/>
  </twoCellAnchor>
  <oneCellAnchor>
    <from>
      <col>6</col>
      <colOff>0</colOff>
      <row>8</row>
      <rowOff>0</rowOff>
    </from>
    <ext cx="3048000" cy="3476625"/>
    <pic>
      <nvPicPr>
        <cNvPr id="2" name="Image 2" descr="Picture"/>
        <cNvPicPr/>
      </nvPicPr>
      <blipFill>
        <a:blip cstate="print" r:embed="rId2"/>
        <a:stretch>
          <a:fillRect/>
        </a:stretch>
      </blipFill>
      <spPr>
        <a:prstGeom prst="rect"/>
      </spPr>
    </pic>
    <clientData/>
  </oneCellAnchor>
</wsDr>
</file>

<file path=xl/drawings/drawing3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4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5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6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7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8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drawings/drawing9.xml><?xml version="1.0" encoding="utf-8"?>
<wsDr xmlns:a="http://schemas.openxmlformats.org/drawingml/2006/main" xmlns:r="http://schemas.openxmlformats.org/officeDocument/2006/relationships" xmlns="http://schemas.openxmlformats.org/drawingml/2006/spreadsheetDrawing">
  <oneCellAnchor>
    <from>
      <col>6</col>
      <colOff>0</colOff>
      <row>8</row>
      <rowOff>0</rowOff>
    </from>
    <ext cx="3048000" cy="3476625"/>
    <pic>
      <nvPicPr>
        <cNvPr id="1" name="Image 1" descr="Picture"/>
        <cNvPicPr/>
      </nvPicPr>
      <blipFill>
        <a:blip cstate="print" r:embed="rId1"/>
        <a:stretch>
          <a:fillRect/>
        </a:stretch>
      </blipFill>
      <spPr>
        <a:prstGeom prst="rect"/>
      </spPr>
    </pic>
    <clientData/>
  </oneCellAnchor>
</wsDr>
</file>

<file path=xl/pivotCache/_rels/pivotCacheDefinition1.xml.rels><Relationships xmlns="http://schemas.openxmlformats.org/package/2006/relationships"><Relationship Type="http://schemas.openxmlformats.org/officeDocument/2006/relationships/pivotCacheRecords" Target="/xl/pivotCache/pivotCacheRecords1.xml" Id="rId1" /></Relationships>
</file>

<file path=xl/pivotCache/pivotCacheDefinition1.xml><?xml version="1.0" encoding="utf-8"?>
<pivotCacheDefinition xmlns:r="http://schemas.openxmlformats.org/officeDocument/2006/relationships" xmlns="http://schemas.openxmlformats.org/spreadsheetml/2006/main" refreshedBy="Jillian Mullinax" refreshedDate="45449.2707373843" createdVersion="8" refreshedVersion="8" minRefreshableVersion="3" recordCount="64" r:id="rId1">
  <cacheSource type="worksheet">
    <worksheetSource name="Table1"/>
  </cacheSource>
  <cacheFields count="14">
    <cacheField name="Date Reported" uniqueList="1" numFmtId="0" sqlType="0" hierarchy="0" level="0" databaseField="1"/>
    <cacheField name="Shift _x000a_Reported" uniqueList="1" numFmtId="0" sqlType="0" hierarchy="0" level="0" databaseField="1"/>
    <cacheField name="ROT" uniqueList="1" numFmtId="0" sqlType="0" hierarchy="0" level="0" databaseField="1"/>
    <cacheField name="VIN" uniqueList="1" numFmtId="0" sqlType="0" hierarchy="0" level="0" databaseField="1"/>
    <cacheField name="Job ID" uniqueList="1" numFmtId="0" sqlType="0" hierarchy="0" level="0" databaseField="1"/>
    <cacheField name="SKU" uniqueList="1" numFmtId="0" sqlType="0" hierarchy="0" level="0" databaseField="1"/>
    <cacheField name="Product _x000a_Description" uniqueList="1" numFmtId="0" sqlType="0" hierarchy="0" level="0" databaseField="1"/>
    <cacheField name="Defect _x000a_Description" uniqueList="1" numFmtId="0" sqlType="0" hierarchy="0" level="0" databaseField="1">
      <sharedItems count="53" containsBlank="1">
        <s v="Seat was not locked on the pallet."/>
        <s v="Damage on the nose of the side shield."/>
        <s v="Cushion foam exposed by the side shield."/>
        <s v="Scratches on the side shield."/>
        <s v="Excessive wrinkles on the cushion."/>
        <s v="Easy entry handle bezel not seated."/>
        <s v="Cushion side shield has a gouge."/>
        <s v="Cushion trim cover not tucked in by release strap rh side."/>
        <s v="Seat back release handle bezel not seated."/>
        <s v="O/B hinge cover not seated."/>
        <s v="O/B hinge cover is damaged,"/>
        <s v="Stress mark on the side shield."/>
        <s v="Cushion frame pushing through bottom of trim cover , foam was not installed to frame correctly."/>
        <s v="O/B hockey stick is damaged."/>
        <s v="Seat not seated on pallet"/>
        <s v="Release wire not seated with velcro"/>
        <s v="SS gap to cushion"/>
        <s v="Trim not tucked at release strap on cushion"/>
        <s v="Duhon hanging under cushion"/>
        <s v="Gouged OB hockey stick"/>
        <s v="Stress mark and damage to OB hockey stick"/>
        <s v="Trim tag exposed"/>
        <s v="Dirty cushion trim OB side"/>
        <s v="Seat open on pallet"/>
        <s v="Hole in cushion trim RH side"/>
        <m/>
        <s v="Seat not locked on pallet" u="1"/>
        <s v="Entry bezel, not seated" u="1"/>
        <s v="Trin, not tucked" u="1"/>
        <s v="Wrinkles, cushion" u="1"/>
        <s v="Cushion release cable, missing rubber washer" u="1"/>
        <s v="Headrest guide, rat hole" u="1"/>
        <s v="Headest, not folded" u="1"/>
        <s v="Rail Cover, damage" u="1"/>
        <s v="OB Hockey Stick, damage" u="1"/>
        <s v="Cushion Pull Strap, broke off" u="1"/>
        <s v="Side Shield, damage" u="1"/>
        <s v="Back panel, clip not seated" u="1"/>
        <s v="Trim, not tucked" u="1"/>
        <s v="Cushion J strap, not seated" u="1"/>
        <s v="Damage, hi lo" u="1"/>
        <s v="Zipper, split" u="1"/>
        <s v="OB Hockey Stick, unseated" u="1"/>
        <s v="Velcro, cover not removed" u="1"/>
        <s v="Belly band, high" u="1"/>
        <s v="Pallet not locked" u="1"/>
        <s v="Trim, discolored" u="1"/>
        <s v="Foam, exposed" u="1"/>
        <s v="Rails, not aligned" u="1"/>
        <s v="Hanging thread" u="1"/>
        <s v="Hinge Cover, push pin not seated" u="1"/>
        <s v="Wrinkle, cushion" u="1"/>
        <s v="Seat heat fail" u="1"/>
      </sharedItems>
    </cacheField>
    <cacheField name="MAP" uniqueList="1" numFmtId="0" sqlType="0" hierarchy="0" level="0" databaseField="1"/>
    <cacheField name="Source" uniqueList="1" numFmtId="0" sqlType="0" hierarchy="0" level="0" databaseField="1"/>
    <cacheField name="Row" uniqueList="1" numFmtId="0" sqlType="0" hierarchy="0" level="0" databaseField="1">
      <sharedItems count="5" containsBlank="1">
        <s v="1st"/>
        <s v="CC"/>
        <s v="60/40"/>
        <m/>
        <s v="50/50" u="1"/>
      </sharedItems>
    </cacheField>
    <cacheField name="Program" uniqueList="1" numFmtId="0" sqlType="0" hierarchy="0" level="0" databaseField="1"/>
    <cacheField name="Date _x000a_Build" uniqueList="1" numFmtId="0" sqlType="0" hierarchy="0" level="0" databaseField="1">
      <sharedItems count="10" containsBlank="1" containsDate="1" containsNonDate="0" containsString="0" minDate="2024-05-15T00:00:00" maxDate="2024-06-05T00:00:00">
        <d v="2024-06-04T00:00:00"/>
        <m/>
        <d v="2024-06-05T00:00:00"/>
        <d v="2024-05-21T00:00:00"/>
        <d v="2024-05-23T00:00:00" u="1"/>
        <d v="2024-05-29T00:00:00" u="1"/>
        <d v="2024-05-24T00:00:00" u="1"/>
        <d v="2024-05-28T00:00:00" u="1"/>
        <d v="2024-05-30T00:00:00" u="1"/>
        <d v="2024-05-15T00:00:00" u="1"/>
      </sharedItems>
    </cacheField>
    <cacheField name="Shift _x000a_Build" uniqueList="1" numFmtId="0" sqlType="0" hierarchy="0" level="0" databaseField="1">
      <sharedItems count="3" containsBlank="1">
        <s v="B"/>
        <m/>
        <s v="A"/>
      </sharedItems>
    </cacheField>
  </cacheFields>
</pivotCacheDefinition>
</file>

<file path=xl/pivotCache/pivotCacheRecords1.xml><?xml version="1.0" encoding="utf-8"?>
<pivotCacheRecords xmlns="http://schemas.openxmlformats.org/spreadsheetml/2006/main" count="64">
  <r>
    <d v="2024-06-05T00:00:00"/>
    <s v="A"/>
    <n v="9871"/>
    <s v="RLA50566"/>
    <n v="2182906"/>
    <s v="4B11LCA"/>
    <s v="Front LH"/>
    <x v="0"/>
    <s v="NO"/>
    <s v="Found at seat dock , Repaired."/>
    <x v="0"/>
    <n v="725"/>
    <x v="0"/>
    <x v="0"/>
  </r>
  <r>
    <d v="2024-06-05T00:00:00"/>
    <s v="A"/>
    <n v="9873"/>
    <s v="RLA55634"/>
    <n v="2164884"/>
    <s v="3B12DCA"/>
    <s v="Front LH"/>
    <x v="1"/>
    <s v="NO"/>
    <s v="Found at seat dock , Repaired."/>
    <x v="0"/>
    <n v="725"/>
    <x v="0"/>
    <x v="0"/>
  </r>
  <r>
    <d v="2024-06-05T00:00:00"/>
    <s v="A"/>
    <n v="9953"/>
    <s v="RLE28349"/>
    <n v="2161760"/>
    <s v="3R21CGA"/>
    <s v="CC"/>
    <x v="2"/>
    <s v="NO"/>
    <s v="Found at seat dock , Repaired."/>
    <x v="1"/>
    <n v="703"/>
    <x v="1"/>
    <x v="1"/>
  </r>
  <r>
    <d v="2024-06-05T00:00:00"/>
    <s v="A"/>
    <n v="9888"/>
    <s v="RLA50339"/>
    <n v="2152307"/>
    <s v="4B11MFA"/>
    <s v="Front RH"/>
    <x v="3"/>
    <s v="NO"/>
    <s v="Found at seat dock , Repaired."/>
    <x v="0"/>
    <n v="725"/>
    <x v="0"/>
    <x v="2"/>
  </r>
  <r>
    <d v="2024-06-05T00:00:00"/>
    <s v="A"/>
    <n v="9899"/>
    <s v="RLE23386"/>
    <n v="2167576"/>
    <s v="3R13ELA"/>
    <s v="Front RH"/>
    <x v="4"/>
    <s v="NO"/>
    <s v="Found at seat dock , Repaired."/>
    <x v="0"/>
    <n v="725"/>
    <x v="2"/>
    <x v="2"/>
  </r>
  <r>
    <d v="2024-06-05T00:00:00"/>
    <s v="A"/>
    <s v="9902 9939 9728"/>
    <s v="RLA51900 RLA55481 RLA58892"/>
    <s v="2163843 2164610 2162723"/>
    <s v="3B12EBA 3B12DAA 3B12EBA"/>
    <s v="Front RH"/>
    <x v="5"/>
    <s v="NO"/>
    <s v="Found at seat dock , Repaired."/>
    <x v="0"/>
    <n v="725"/>
    <x v="2"/>
    <x v="2"/>
  </r>
  <r>
    <d v="2024-06-05T00:00:00"/>
    <s v="A"/>
    <n v="1"/>
    <s v="RLE25175"/>
    <n v="2165846"/>
    <s v="3R21DGA"/>
    <s v="CC"/>
    <x v="6"/>
    <s v="NO"/>
    <s v="Found at seat dock , Repaired."/>
    <x v="1"/>
    <n v="703"/>
    <x v="1"/>
    <x v="1"/>
  </r>
  <r>
    <d v="2024-06-05T00:00:00"/>
    <s v="A"/>
    <n v="11"/>
    <s v="RLE28954"/>
    <n v="2162344"/>
    <s v="3R21CGA"/>
    <s v="CC"/>
    <x v="7"/>
    <s v="NO"/>
    <s v="Found at seat dock , Repaired."/>
    <x v="1"/>
    <n v="703"/>
    <x v="1"/>
    <x v="1"/>
  </r>
  <r>
    <d v="2024-06-05T00:00:00"/>
    <s v="A"/>
    <n v="80"/>
    <s v="RLA49479"/>
    <n v="2168171"/>
    <s v="4B21LCA"/>
    <s v="Rear 40"/>
    <x v="8"/>
    <s v="NO"/>
    <s v="Found at seat dock , Repaired."/>
    <x v="2"/>
    <n v="725"/>
    <x v="2"/>
    <x v="2"/>
  </r>
  <r>
    <d v="2024-06-05T00:00:00"/>
    <s v="A"/>
    <n v="121"/>
    <s v="RLA73315"/>
    <n v="2041109"/>
    <s v="4B21LCA"/>
    <s v="Rear 40"/>
    <x v="9"/>
    <s v="NO"/>
    <s v="Found at seat dock , Repaired."/>
    <x v="2"/>
    <n v="725"/>
    <x v="3"/>
    <x v="0"/>
  </r>
  <r>
    <d v="2024-06-05T00:00:00"/>
    <s v="A"/>
    <n v="121"/>
    <s v="RLA73315"/>
    <n v="2041109"/>
    <s v="4B21LCA"/>
    <s v="Rear 40"/>
    <x v="10"/>
    <s v="NO"/>
    <s v="Found at seat dock , Repaired."/>
    <x v="2"/>
    <n v="725"/>
    <x v="3"/>
    <x v="0"/>
  </r>
  <r>
    <d v="2024-06-05T00:00:00"/>
    <s v="A"/>
    <s v="9708 9812 9850 9923 9799"/>
    <s v="RLE28417 RLE30199 RLE27728 RLE26759 RLE14600"/>
    <s v="2156063 2163938 2164257 2164979 2158079"/>
    <s v="3R15CGA"/>
    <s v="Front RH"/>
    <x v="11"/>
    <s v="NO"/>
    <s v="Found at seat dock , Repaired."/>
    <x v="0"/>
    <n v="703"/>
    <x v="0"/>
    <x v="2"/>
  </r>
  <r>
    <d v="2024-06-05T00:00:00"/>
    <s v="A"/>
    <n v="9834"/>
    <s v="RLE29616"/>
    <n v="2161604"/>
    <s v="3R21CGA"/>
    <s v="CC"/>
    <x v="12"/>
    <s v="NO"/>
    <s v="Found at seat dock , Repaired."/>
    <x v="1"/>
    <n v="703"/>
    <x v="1"/>
    <x v="1"/>
  </r>
  <r>
    <d v="2024-06-05T00:00:00"/>
    <s v="A"/>
    <n v="9925"/>
    <s v="RLA62260"/>
    <s v="N/A"/>
    <s v="4B21DAA"/>
    <s v="Rear 60"/>
    <x v="13"/>
    <s v="NO"/>
    <s v="Found at seat dock , Repaired."/>
    <x v="2"/>
    <n v="725"/>
    <x v="0"/>
    <x v="0"/>
  </r>
  <r>
    <d v="2024-06-05T00:00:00"/>
    <s v="A"/>
    <n v="9978"/>
    <s v="RLA61789"/>
    <n v="2166846"/>
    <s v="3B14DAA"/>
    <s v="Front RH"/>
    <x v="0"/>
    <s v="NO"/>
    <s v="Found at seat dock , Repaired."/>
    <x v="0"/>
    <n v="725"/>
    <x v="2"/>
    <x v="2"/>
  </r>
  <r>
    <d v="2024-06-05T00:00:00"/>
    <s v="B"/>
    <s v="315,     271,     208"/>
    <s v="RLE26644, RLE30405, RLE29911"/>
    <s v="2174493, 2172055, 2168673"/>
    <s v="3R12CGA, 3R12CGA, 3R12CGA"/>
    <s v="Front RH   "/>
    <x v="14"/>
    <s v="NO"/>
    <s v="Found at seat dock, Repaired"/>
    <x v="0"/>
    <n v="703"/>
    <x v="0"/>
    <x v="2"/>
  </r>
  <r>
    <d v="2024-06-05T00:00:00"/>
    <s v="B"/>
    <n v="326"/>
    <s v="RLA62736"/>
    <n v="2169680"/>
    <s v="4B21DAA"/>
    <s v="Rear 40 "/>
    <x v="15"/>
    <s v="NO"/>
    <s v="Found at seat dock, Repaired"/>
    <x v="2"/>
    <n v="725"/>
    <x v="2"/>
    <x v="2"/>
  </r>
  <r>
    <d v="2024-06-05T00:00:00"/>
    <s v="B"/>
    <s v="255,     249"/>
    <s v="RLA61494, RLE28825"/>
    <s v="2162085, 2171945"/>
    <s v="4B11LCA, 3R13DGA"/>
    <s v="Front RH   "/>
    <x v="16"/>
    <s v="NO"/>
    <s v="Found at seat dock, Repaired"/>
    <x v="0"/>
    <n v="725"/>
    <x v="0"/>
    <x v="0"/>
  </r>
  <r>
    <d v="2024-06-05T00:00:00"/>
    <s v="B"/>
    <n v="278"/>
    <s v="RLE31397"/>
    <n v="2171609"/>
    <s v="3R21ELA"/>
    <s v="CC"/>
    <x v="17"/>
    <s v="NO"/>
    <s v="Found at seat dock, Repaired"/>
    <x v="1"/>
    <n v="703"/>
    <x v="1"/>
    <x v="1"/>
  </r>
  <r>
    <d v="2024-06-05T00:00:00"/>
    <s v="B"/>
    <s v="199,        255"/>
    <s v="RLA64403, RLA61494"/>
    <n v="2168703"/>
    <s v="4B21DCA"/>
    <s v="Rear 60  "/>
    <x v="18"/>
    <s v="NO"/>
    <s v="Found on Cal line, Repaired"/>
    <x v="2"/>
    <n v="725"/>
    <x v="2"/>
    <x v="2"/>
  </r>
  <r>
    <d v="2024-06-05T00:00:00"/>
    <s v="B"/>
    <n v="465"/>
    <s v="RLA49613"/>
    <n v="2173533"/>
    <s v="4B21LCA, "/>
    <s v="Rear 60  "/>
    <x v="19"/>
    <s v="NO"/>
    <s v="Found at seat dock, Repaired"/>
    <x v="2"/>
    <n v="725"/>
    <x v="2"/>
    <x v="2"/>
  </r>
  <r>
    <d v="2024-06-05T00:00:00"/>
    <s v="B"/>
    <n v="302"/>
    <s v="RLA62611"/>
    <n v="2159933"/>
    <s v="4B21DAA"/>
    <s v="Rear 60  "/>
    <x v="20"/>
    <s v="NO"/>
    <s v="Found at seat dock, Repaired"/>
    <x v="2"/>
    <n v="725"/>
    <x v="0"/>
    <x v="0"/>
  </r>
  <r>
    <d v="2024-06-05T00:00:00"/>
    <s v="B"/>
    <n v="468"/>
    <s v="RLA63595"/>
    <n v="2172782"/>
    <s v="3B12EGA"/>
    <s v="Front LH "/>
    <x v="21"/>
    <s v="NO"/>
    <s v="Found at seat dock, Repaired"/>
    <x v="0"/>
    <n v="725"/>
    <x v="2"/>
    <x v="2"/>
  </r>
  <r>
    <d v="2024-06-05T00:00:00"/>
    <s v="B"/>
    <n v="480"/>
    <s v="RLA50082"/>
    <n v="2171138"/>
    <s v="4B11KCA"/>
    <s v="Front RH   "/>
    <x v="22"/>
    <s v="NO"/>
    <s v="Found at seat dock, Repaired"/>
    <x v="0"/>
    <n v="725"/>
    <x v="2"/>
    <x v="2"/>
  </r>
  <r>
    <d v="2024-06-05T00:00:00"/>
    <s v="B"/>
    <n v="545"/>
    <s v="RLE24504"/>
    <n v="2172485"/>
    <s v="3R21CGA"/>
    <s v="CC"/>
    <x v="23"/>
    <s v="NO"/>
    <s v="Found at seat dock, Repaired"/>
    <x v="1"/>
    <n v="703"/>
    <x v="1"/>
    <x v="1"/>
  </r>
  <r>
    <d v="2024-06-05T00:00:00"/>
    <s v="B"/>
    <n v="145"/>
    <s v="RLE31759"/>
    <s v="N/A"/>
    <s v="3R15CGA"/>
    <s v="CC"/>
    <x v="24"/>
    <s v="YES"/>
    <s v="FCPA call, A call"/>
    <x v="1"/>
    <n v="703"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  <r>
    <m/>
    <m/>
    <m/>
    <m/>
    <m/>
    <m/>
    <m/>
    <x v="25"/>
    <m/>
    <m/>
    <x v="3"/>
    <m/>
    <x v="1"/>
    <x v="1"/>
  </r>
</pivotCacheRecords>
</file>

<file path=xl/pivotTables/_rels/pivotTable1.xml.rels><Relationships xmlns="http://schemas.openxmlformats.org/package/2006/relationships"><Relationship Type="http://schemas.openxmlformats.org/officeDocument/2006/relationships/pivotCacheDefinition" Target="/xl/pivotCache/pivotCacheDefinition1.xml" Id="rId1" /></Relationships>
</file>

<file path=xl/pivotTables/_rels/pivotTable2.xml.rels><Relationships xmlns="http://schemas.openxmlformats.org/package/2006/relationships"><Relationship Type="http://schemas.openxmlformats.org/officeDocument/2006/relationships/pivotCacheDefinition" Target="/xl/pivotCache/pivotCacheDefinition1.xml" Id="rId1" /></Relationships>
</file>

<file path=xl/pivotTables/_rels/pivotTable3.xml.rels><Relationships xmlns="http://schemas.openxmlformats.org/package/2006/relationships"><Relationship Type="http://schemas.openxmlformats.org/officeDocument/2006/relationships/pivotCacheDefinition" Target="/xl/pivotCache/pivotCacheDefinition1.xml" Id="rId1" /></Relationships>
</file>

<file path=xl/pivotTables/_rels/pivotTable4.xml.rels><Relationships xmlns="http://schemas.openxmlformats.org/package/2006/relationships"><Relationship Type="http://schemas.openxmlformats.org/officeDocument/2006/relationships/pivotCacheDefinition" Target="/xl/pivotCache/pivotCacheDefinition1.xml" Id="rId1" /></Relationships>
</file>

<file path=xl/pivotTables/_rels/pivotTable5.xml.rels><Relationships xmlns="http://schemas.openxmlformats.org/package/2006/relationships"><Relationship Type="http://schemas.openxmlformats.org/officeDocument/2006/relationships/pivotCacheDefinition" Target="/xl/pivotCache/pivotCacheDefinition1.xml" Id="rId1" /></Relationships>
</file>

<file path=xl/pivotTables/_rels/pivotTable6.xml.rels><Relationships xmlns="http://schemas.openxmlformats.org/package/2006/relationships"><Relationship Type="http://schemas.openxmlformats.org/officeDocument/2006/relationships/pivotCacheDefinition" Target="/xl/pivotCache/pivotCacheDefinition1.xml" Id="rId1" /></Relationships>
</file>

<file path=xl/pivotTables/pivotTable1.xml><?xml version="1.0" encoding="utf-8"?>
<pivotTableDefinition xmlns:r="http://schemas.openxmlformats.org/officeDocument/2006/relationships" xmlns="http://schemas.openxmlformats.org/spreadsheetml/2006/main" name="PivotTable2" cacheId="0" dataOnRows="0" dataCaption="Values" showError="0" showMissing="1" updatedVersion="8" minRefreshableVersion="3" asteriskTotals="0" showItems="1" editData="0" disableFieldList="0" showCalcMbrs="1" visualTotals="1" showMultipleLabel="1" showDataDropDown="1" showDrill="1" printDrill="0" showMemberPropertyTips="1" showDataTips="1" enableWizard="1" enableDrill="1" enableFieldProperties="1" preserveFormatting="1" useAutoFormatting="0" pageWrap="0" pageOverThenDown="0" subtotalHiddenItems="0" rowGrandTotals="1" colGrandTotals="1" fieldPrintTitles="0" itemPrintTitles="0" mergeItem="0" showDropZones="1" createdVersion="8" indent="0" showEmptyRow="0" showEmptyCol="0" showHeaders="1" compact="1" outline="1" outlineData="1" compactData="1" published="0" gridDropZones="0" immersive="1" multipleFieldFilters="0" chartFormat="0" colHeaderCaption="Line" fieldListSortAscending="0" mdxSubqueries="0" autoFormatId="1" applyNumberFormats="0" applyBorderFormats="0" applyFontFormats="0" applyPatternFormats="0" applyAlignmentFormats="0" applyWidthHeightFormats="1" r:id="rId1">
  <location ref="H5:J17" firstHeaderRow="1" firstDataRow="2" firstDataCol="1" rowPageCount="1" colPageCount="1"/>
  <pivotFields count="14"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Row" showDropDowns="1" compact="1" outline="1" subtotalTop="1" dragToRow="1" dragToCol="1" dragToPage="1" dragToData="1" dragOff="1" showAll="0" topAutoShow="1" itemPageCount="10" sortType="manual" defaultSubtotal="1">
      <items count="54">
        <item t="data" sd="1" x="25"/>
        <item t="data" sd="1" m="1" x="26"/>
        <item t="data" sd="1" m="1" x="30"/>
        <item t="data" sd="1" m="1" x="36"/>
        <item t="data" sd="1" m="1" x="28"/>
        <item t="data" sd="1" m="1" x="29"/>
        <item t="data" sd="1" m="1" x="31"/>
        <item t="data" sd="1" m="1" x="32"/>
        <item t="data" sd="1" m="1" x="33"/>
        <item t="data" sd="1" m="1" x="34"/>
        <item t="data" sd="1" m="1" x="35"/>
        <item t="data" sd="1" m="1" x="37"/>
        <item t="data" sd="1" m="1" x="38"/>
        <item t="data" sd="1" m="1" x="39"/>
        <item t="data" sd="1" m="1" x="40"/>
        <item t="data" sd="1" m="1" x="27"/>
        <item t="data" sd="1" m="1" x="41"/>
        <item t="data" sd="1" m="1" x="42"/>
        <item t="data" sd="1" m="1" x="43"/>
        <item t="data" sd="1" m="1" x="44"/>
        <item t="data" sd="1" m="1" x="45"/>
        <item t="data" sd="1" m="1" x="46"/>
        <item t="data" sd="1" m="1" x="47"/>
        <item t="data" sd="1" m="1" x="48"/>
        <item t="data" sd="1" m="1" x="49"/>
        <item t="data" sd="1" m="1" x="50"/>
        <item t="data" sd="1" m="1" x="51"/>
        <item t="data" sd="1" m="1" x="52"/>
        <item t="data" sd="1" x="0"/>
        <item t="data" sd="1" x="1"/>
        <item t="data" sd="1" x="2"/>
        <item t="data" sd="1" x="3"/>
        <item t="data" sd="1" x="4"/>
        <item t="data" sd="1" x="5"/>
        <item t="data" sd="1" x="6"/>
        <item t="data" sd="1" x="7"/>
        <item t="data" sd="1" x="8"/>
        <item t="data" sd="1" x="9"/>
        <item t="data" sd="1" x="10"/>
        <item t="data" sd="1" x="11"/>
        <item t="data" sd="1" x="12"/>
        <item t="data" sd="1" x="13"/>
        <item t="data" sd="1" x="14"/>
        <item t="data" sd="1" x="15"/>
        <item t="data" sd="1" x="16"/>
        <item t="data" sd="1" x="17"/>
        <item t="data" sd="1" x="18"/>
        <item t="data" sd="1" x="19"/>
        <item t="data" sd="1" x="20"/>
        <item t="data" sd="1" x="21"/>
        <item t="data" sd="1" x="22"/>
        <item t="data" sd="1" x="23"/>
        <item t="data" sd="1" x="24"/>
        <item t="default" sd="1"/>
      </items>
    </pivotField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Col" dataField="1" showDropDowns="1" compact="1" outline="1" subtotalTop="1" dragToRow="1" dragToCol="1" dragToPage="1" dragToData="1" dragOff="1" showAll="0" topAutoShow="1" itemPageCount="10" sortType="manual" defaultSubtotal="1" countASubtotal="1">
      <items count="6">
        <item t="data" sd="1" x="0"/>
        <item t="data" h="1" sd="1" m="1" x="4"/>
        <item t="data" h="1" sd="1" x="2"/>
        <item t="data" h="1" sd="1" x="1"/>
        <item t="data" h="1" sd="1" x="3"/>
        <item t="countA" sd="1"/>
      </items>
    </pivotField>
    <pivotField showDropDowns="1" compact="1" outline="1" subtotalTop="1" dragToRow="1" dragToCol="1" dragToPage="1" dragToData="1" dragOff="1" showAll="0" topAutoShow="1" itemPageCount="10" sortType="manual" defaultSubtotal="1"/>
    <pivotField axis="axisPage" showDropDowns="1" compact="1" outline="1" subtotalTop="1" dragToRow="1" dragToCol="1" multipleItemSelectionAllowed="1" dragToPage="1" dragToData="1" dragOff="1" showAll="0" topAutoShow="1" itemPageCount="10" sortType="manual" defaultSubtotal="1">
      <items count="11">
        <item t="data" h="1" sd="1" x="1"/>
        <item t="data" sd="1" m="1" x="6"/>
        <item t="data" sd="1" m="1" x="7"/>
        <item t="data" sd="1" m="1" x="5"/>
        <item t="data" sd="1" m="1" x="4"/>
        <item t="data" sd="1" m="1" x="8"/>
        <item t="data" sd="1" m="1" x="9"/>
        <item t="data" sd="1" x="0"/>
        <item t="data" sd="1" x="2"/>
        <item t="data" sd="1" x="3"/>
        <item t="default" sd="1"/>
      </items>
    </pivotField>
    <pivotField showDropDowns="1" compact="1" outline="1" subtotalTop="1" dragToRow="1" dragToCol="1" dragToPage="1" dragToData="1" dragOff="1" showAll="0" topAutoShow="1" itemPageCount="10" sortType="ascending" defaultSubtotal="1">
      <items count="4">
        <item n=" " t="data" h="1" sd="1" x="1"/>
        <item t="data" sd="1" x="2"/>
        <item t="data" sd="1" x="0"/>
        <item t="default" sd="1"/>
      </items>
    </pivotField>
  </pivotFields>
  <rowFields count="1">
    <field x="7"/>
  </rowFields>
  <rowItems count="11">
    <i t="data" r="0" i="0">
      <x v="28"/>
    </i>
    <i t="data" r="0" i="0">
      <x v="29"/>
    </i>
    <i t="data" r="0" i="0">
      <x v="31"/>
    </i>
    <i t="data" r="0" i="0">
      <x v="32"/>
    </i>
    <i t="data" r="0" i="0">
      <x v="33"/>
    </i>
    <i t="data" r="0" i="0">
      <x v="39"/>
    </i>
    <i t="data" r="0" i="0">
      <x v="42"/>
    </i>
    <i t="data" r="0" i="0">
      <x v="44"/>
    </i>
    <i t="data" r="0" i="0">
      <x v="49"/>
    </i>
    <i t="data" r="0" i="0">
      <x v="50"/>
    </i>
    <i t="grand" r="0" i="0">
      <x v="0"/>
    </i>
  </rowItems>
  <colFields count="1">
    <field x="10"/>
  </colFields>
  <colItems count="2">
    <i t="data" r="0" i="0">
      <x v="0"/>
    </i>
    <i t="grand" r="0" i="0">
      <x v="0"/>
    </i>
  </colItems>
  <pageFields count="1">
    <pageField fld="12"/>
  </pageFields>
  <dataFields count="1">
    <dataField name="Count of Row" fld="10" subtotal="count" showDataAs="normal" baseField="0" baseItem="0"/>
  </dataFields>
  <formats count="7">
    <format action="formatting" dxfId="33">
      <pivotArea field="13" type="button" dataOnly="0" labelOnly="1" outline="0" fieldPosition="0"/>
    </format>
    <format action="formatting" dxfId="34">
      <pivotArea type="normal" dataOnly="1" outline="0" collapsedLevelsAreSubtotals="1" fieldPosition="0"/>
    </format>
    <format action="formatting" dxfId="35">
      <pivotArea type="normal" dataOnly="0" labelOnly="1" outline="0" fieldPosition="0">
        <references count="1">
          <reference field="12"/>
        </references>
      </pivotArea>
    </format>
    <format action="formatting" dxfId="36">
      <pivotArea field="10" type="button" dataOnly="0" labelOnly="1" outline="0" fieldPosition="0"/>
    </format>
    <format action="formatting" dxfId="37">
      <pivotArea type="topRight" dataOnly="0" labelOnly="1" outline="0" fieldPosition="0"/>
    </format>
    <format action="formatting" dxfId="38">
      <pivotArea type="normal" dataOnly="0" labelOnly="1" outline="1" fieldPosition="0">
        <references count="1">
          <reference field="10"/>
        </references>
      </pivotArea>
    </format>
    <format action="formatting" dxfId="39">
      <pivotArea type="normal" dataOnly="0" labelOnly="1" grandCol="1" outline="0" fieldPosition="0"/>
    </format>
  </formats>
  <pivotTableStyleInfo name="PivotStyleLight18" showRowHeaders="1" showColHeaders="1" showRowStripes="0" showColStripes="0" showLastColumn="1"/>
</pivotTableDefinition>
</file>

<file path=xl/pivotTables/pivotTable2.xml><?xml version="1.0" encoding="utf-8"?>
<pivotTableDefinition xmlns:r="http://schemas.openxmlformats.org/officeDocument/2006/relationships" xmlns="http://schemas.openxmlformats.org/spreadsheetml/2006/main" name="PivotTable4" cacheId="0" dataOnRows="0" dataCaption="Values" showError="0" showMissing="1" updatedVersion="8" minRefreshableVersion="3" asteriskTotals="0" showItems="1" editData="0" disableFieldList="0" showCalcMbrs="1" visualTotals="1" showMultipleLabel="1" showDataDropDown="1" showDrill="1" printDrill="0" showMemberPropertyTips="1" showDataTips="1" enableWizard="1" enableDrill="1" enableFieldProperties="1" preserveFormatting="1" useAutoFormatting="0" pageWrap="0" pageOverThenDown="0" subtotalHiddenItems="0" rowGrandTotals="1" colGrandTotals="1" fieldPrintTitles="0" itemPrintTitles="0" mergeItem="0" showDropZones="1" createdVersion="8" indent="0" showEmptyRow="0" showEmptyCol="0" showHeaders="1" compact="1" outline="1" outlineData="1" compactData="1" published="0" gridDropZones="0" immersive="1" multipleFieldFilters="0" chartFormat="0" colHeaderCaption="Shift" fieldListSortAscending="0" mdxSubqueries="0" autoFormatId="1" applyNumberFormats="0" applyBorderFormats="0" applyFontFormats="0" applyPatternFormats="0" applyAlignmentFormats="0" applyWidthHeightFormats="1" r:id="rId1">
  <location ref="A47:C56" firstHeaderRow="1" firstDataRow="2" firstDataCol="1" rowPageCount="1" colPageCount="1"/>
  <pivotFields count="14"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Row" showDropDowns="1" compact="1" outline="1" subtotalTop="1" dragToRow="1" dragToCol="1" dragToPage="1" dragToData="1" dragOff="1" showAll="0" topAutoShow="1" itemPageCount="10" sortType="descending" defaultSubtotal="1">
      <items count="54">
        <item t="data" h="1" sd="1" x="25"/>
        <item t="data" sd="1" m="1" x="26"/>
        <item t="data" sd="1" m="1" x="30"/>
        <item t="data" sd="1" m="1" x="36"/>
        <item t="data" sd="1" m="1" x="28"/>
        <item t="data" sd="1" m="1" x="29"/>
        <item t="data" sd="1" m="1" x="31"/>
        <item t="data" sd="1" m="1" x="32"/>
        <item t="data" sd="1" m="1" x="33"/>
        <item t="data" sd="1" m="1" x="34"/>
        <item t="data" sd="1" m="1" x="35"/>
        <item t="data" sd="1" m="1" x="37"/>
        <item t="data" sd="1" m="1" x="38"/>
        <item t="data" sd="1" m="1" x="39"/>
        <item t="data" sd="1" m="1" x="40"/>
        <item t="data" sd="1" m="1" x="27"/>
        <item t="data" sd="1" m="1" x="41"/>
        <item t="data" sd="1" m="1" x="42"/>
        <item t="data" sd="1" m="1" x="43"/>
        <item t="data" sd="1" m="1" x="44"/>
        <item t="data" sd="1" m="1" x="45"/>
        <item t="data" sd="1" m="1" x="46"/>
        <item t="data" sd="1" m="1" x="47"/>
        <item t="data" sd="1" m="1" x="48"/>
        <item t="data" sd="1" m="1" x="49"/>
        <item t="data" sd="1" m="1" x="50"/>
        <item t="data" sd="1" m="1" x="51"/>
        <item t="data" sd="1" m="1" x="52"/>
        <item t="data" sd="1" x="0"/>
        <item t="data" sd="1" x="1"/>
        <item t="data" sd="1" x="2"/>
        <item t="data" sd="1" x="3"/>
        <item t="data" sd="1" x="4"/>
        <item t="data" sd="1" x="5"/>
        <item t="data" sd="1" x="6"/>
        <item t="data" sd="1" x="7"/>
        <item t="data" sd="1" x="8"/>
        <item t="data" sd="1" x="9"/>
        <item t="data" sd="1" x="10"/>
        <item t="data" sd="1" x="11"/>
        <item t="data" sd="1" x="12"/>
        <item t="data" sd="1" x="13"/>
        <item t="data" sd="1" x="14"/>
        <item t="data" sd="1" x="15"/>
        <item t="data" sd="1" x="16"/>
        <item t="data" sd="1" x="17"/>
        <item t="data" sd="1" x="18"/>
        <item t="data" sd="1" x="19"/>
        <item t="data" sd="1" x="20"/>
        <item t="data" sd="1" x="21"/>
        <item t="data" sd="1" x="22"/>
        <item t="data" sd="1" x="23"/>
        <item t="data" sd="1" x="24"/>
        <item t="default" sd="1"/>
      </items>
      <autoSortScope>
        <pivotArea type="normal" dataOnly="0" outline="0" fieldPosition="0">
          <references count="2">
            <reference field="4294967294" selected="0">
              <x v="0"/>
            </reference>
            <reference field="13" selected="0">
              <x v="2"/>
            </reference>
          </references>
        </pivotArea>
      </autoSortScope>
    </pivotField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Page" showDropDowns="1" compact="1" outline="1" subtotalTop="1" dragToRow="1" dragToCol="1" dragToPage="1" dragToData="1" dragOff="1" showAll="0" topAutoShow="1" itemPageCount="10" sortType="manual" defaultSubtotal="1">
      <items count="11">
        <item t="data" sd="1" x="1"/>
        <item t="data" sd="1" m="1" x="6"/>
        <item t="data" sd="1" m="1" x="7"/>
        <item t="data" sd="1" m="1" x="5"/>
        <item t="data" sd="1" m="1" x="4"/>
        <item t="data" sd="1" m="1" x="8"/>
        <item t="data" sd="1" m="1" x="9"/>
        <item t="data" sd="1" x="0"/>
        <item t="data" sd="1" x="2"/>
        <item t="data" sd="1" x="3"/>
        <item t="default" sd="1"/>
      </items>
    </pivotField>
    <pivotField axis="axisCol" dataField="1" showDropDowns="1" compact="1" outline="1" subtotalTop="1" dragToRow="1" dragToCol="1" dragToPage="1" dragToData="1" dragOff="1" showAll="0" topAutoShow="1" itemPageCount="10" sortType="ascending" defaultSubtotal="1">
      <items count="4">
        <item n=" " t="data" h="1" sd="1" x="1"/>
        <item t="data" h="1" sd="1" x="2"/>
        <item t="data" sd="1" x="0"/>
        <item t="default" sd="1"/>
      </items>
    </pivotField>
  </pivotFields>
  <rowFields count="1">
    <field x="7"/>
  </rowFields>
  <rowItems count="8">
    <i t="data" r="0" i="0">
      <x v="28"/>
    </i>
    <i t="data" r="0" i="0">
      <x v="44"/>
    </i>
    <i t="data" r="0" i="0">
      <x v="41"/>
    </i>
    <i t="data" r="0" i="0">
      <x v="29"/>
    </i>
    <i t="data" r="0" i="0">
      <x v="48"/>
    </i>
    <i t="data" r="0" i="0">
      <x v="37"/>
    </i>
    <i t="data" r="0" i="0">
      <x v="38"/>
    </i>
    <i t="grand" r="0" i="0">
      <x v="0"/>
    </i>
  </rowItems>
  <colFields count="1">
    <field x="13"/>
  </colFields>
  <colItems count="2">
    <i t="data" r="0" i="0">
      <x v="2"/>
    </i>
    <i t="grand" r="0" i="0">
      <x v="0"/>
    </i>
  </colItems>
  <pageFields count="1">
    <pageField fld="12"/>
  </pageFields>
  <dataFields count="1">
    <dataField name="Count of Defects" fld="13" subtotal="count" showDataAs="normal" baseField="7" baseItem="29"/>
  </dataFields>
  <formats count="6">
    <format action="formatting" dxfId="27">
      <pivotArea type="normal" dataOnly="1" outline="0" collapsedLevelsAreSubtotals="1" fieldPosition="0"/>
    </format>
    <format action="formatting" dxfId="28">
      <pivotArea type="normal" dataOnly="0" labelOnly="1" outline="0" fieldPosition="0">
        <references count="1">
          <reference field="12"/>
        </references>
      </pivotArea>
    </format>
    <format action="formatting" dxfId="29">
      <pivotArea field="13" type="button" dataOnly="0" labelOnly="1" outline="0" fieldPosition="0"/>
    </format>
    <format action="formatting" dxfId="30">
      <pivotArea type="topRight" dataOnly="0" labelOnly="1" outline="0" fieldPosition="0"/>
    </format>
    <format action="formatting" dxfId="31">
      <pivotArea type="normal" dataOnly="0" labelOnly="1" grandCol="1" outline="0" fieldPosition="0"/>
    </format>
    <format action="formatting" dxfId="32">
      <pivotArea type="normal" dataOnly="0" outline="0" fieldPosition="0">
        <references count="1">
          <reference field="13"/>
        </references>
      </pivotArea>
    </format>
  </formats>
  <pivotTableStyleInfo name="PivotStyleLight20" showRowHeaders="1" showColHeaders="1" showRowStripes="0" showColStripes="0" showLastColumn="1"/>
</pivotTableDefinition>
</file>

<file path=xl/pivotTables/pivotTable3.xml><?xml version="1.0" encoding="utf-8"?>
<pivotTableDefinition xmlns:r="http://schemas.openxmlformats.org/officeDocument/2006/relationships" xmlns="http://schemas.openxmlformats.org/spreadsheetml/2006/main" name="PivotTable5" cacheId="0" dataOnRows="0" dataCaption="Values" showError="0" showMissing="1" updatedVersion="8" minRefreshableVersion="3" asteriskTotals="0" showItems="1" editData="0" disableFieldList="0" showCalcMbrs="1" visualTotals="1" showMultipleLabel="1" showDataDropDown="1" showDrill="1" printDrill="0" showMemberPropertyTips="1" showDataTips="1" enableWizard="1" enableDrill="1" enableFieldProperties="1" preserveFormatting="1" useAutoFormatting="0" pageWrap="0" pageOverThenDown="0" subtotalHiddenItems="0" rowGrandTotals="1" colGrandTotals="1" fieldPrintTitles="0" itemPrintTitles="0" mergeItem="0" showDropZones="1" createdVersion="8" indent="0" showEmptyRow="0" showEmptyCol="0" showHeaders="1" compact="1" outline="1" outlineData="1" compactData="1" published="0" gridDropZones="0" immersive="1" multipleFieldFilters="0" chartFormat="0" colHeaderCaption="Line" fieldListSortAscending="0" mdxSubqueries="0" autoFormatId="1" applyNumberFormats="0" applyBorderFormats="0" applyFontFormats="0" applyPatternFormats="0" applyAlignmentFormats="0" applyWidthHeightFormats="1" r:id="rId1">
  <location ref="H55:J65" firstHeaderRow="1" firstDataRow="2" firstDataCol="1" rowPageCount="1" colPageCount="1"/>
  <pivotFields count="14"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Row" showDropDowns="1" compact="1" outline="1" subtotalTop="1" dragToRow="1" dragToCol="1" dragToPage="1" dragToData="1" dragOff="1" showAll="0" topAutoShow="1" itemPageCount="10" sortType="descending" defaultSubtotal="1">
      <items count="54">
        <item t="data" sd="1" x="25"/>
        <item t="data" sd="1" m="1" x="26"/>
        <item t="data" sd="1" m="1" x="30"/>
        <item t="data" sd="1" m="1" x="36"/>
        <item t="data" sd="1" m="1" x="28"/>
        <item t="data" sd="1" m="1" x="29"/>
        <item t="data" sd="1" m="1" x="31"/>
        <item t="data" sd="1" m="1" x="32"/>
        <item t="data" sd="1" m="1" x="33"/>
        <item t="data" sd="1" m="1" x="34"/>
        <item t="data" sd="1" m="1" x="35"/>
        <item t="data" sd="1" m="1" x="37"/>
        <item t="data" sd="1" m="1" x="38"/>
        <item t="data" sd="1" m="1" x="39"/>
        <item t="data" sd="1" m="1" x="40"/>
        <item t="data" sd="1" m="1" x="27"/>
        <item t="data" sd="1" m="1" x="41"/>
        <item t="data" sd="1" m="1" x="42"/>
        <item t="data" sd="1" m="1" x="43"/>
        <item t="data" sd="1" m="1" x="44"/>
        <item t="data" sd="1" m="1" x="45"/>
        <item t="data" sd="1" m="1" x="46"/>
        <item t="data" sd="1" m="1" x="47"/>
        <item t="data" sd="1" m="1" x="48"/>
        <item t="data" sd="1" m="1" x="49"/>
        <item t="data" sd="1" m="1" x="50"/>
        <item t="data" sd="1" m="1" x="51"/>
        <item t="data" sd="1" m="1" x="52"/>
        <item t="data" sd="1" x="0"/>
        <item t="data" sd="1" x="1"/>
        <item t="data" sd="1" x="2"/>
        <item t="data" sd="1" x="3"/>
        <item t="data" sd="1" x="4"/>
        <item t="data" sd="1" x="5"/>
        <item t="data" sd="1" x="6"/>
        <item t="data" sd="1" x="7"/>
        <item t="data" sd="1" x="8"/>
        <item t="data" sd="1" x="9"/>
        <item t="data" sd="1" x="10"/>
        <item t="data" sd="1" x="11"/>
        <item t="data" sd="1" x="12"/>
        <item t="data" sd="1" x="13"/>
        <item t="data" sd="1" x="14"/>
        <item t="data" sd="1" x="15"/>
        <item t="data" sd="1" x="16"/>
        <item t="data" sd="1" x="17"/>
        <item t="data" sd="1" x="18"/>
        <item t="data" sd="1" x="19"/>
        <item t="data" sd="1" x="20"/>
        <item t="data" sd="1" x="21"/>
        <item t="data" sd="1" x="22"/>
        <item t="data" sd="1" x="23"/>
        <item t="data" sd="1" x="24"/>
        <item t="default" sd="1"/>
      </items>
      <autoSortScope>
        <pivotArea type="normal" dataOnly="0" outline="0" fieldPosition="0">
          <references count="2">
            <reference field="4294967294" selected="0">
              <x v="0"/>
            </reference>
            <reference field="10" selected="0">
              <x v="2"/>
            </reference>
          </references>
        </pivotArea>
      </autoSortScope>
    </pivotField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Col" dataField="1" showDropDowns="1" compact="1" outline="1" subtotalTop="1" dragToRow="1" dragToCol="1" dragToPage="1" dragToData="1" dragOff="1" showAll="0" topAutoShow="1" itemPageCount="10" sortType="manual" defaultSubtotal="1" countASubtotal="1">
      <items count="6">
        <item t="data" h="1" sd="1" x="0"/>
        <item t="data" h="1" sd="1" m="1" x="4"/>
        <item t="data" sd="1" x="2"/>
        <item t="data" h="1" sd="1" x="1"/>
        <item t="data" h="1" sd="1" x="3"/>
        <item t="countA" sd="1"/>
      </items>
    </pivotField>
    <pivotField showDropDowns="1" compact="1" outline="1" subtotalTop="1" dragToRow="1" dragToCol="1" dragToPage="1" dragToData="1" dragOff="1" showAll="0" topAutoShow="1" itemPageCount="10" sortType="manual" defaultSubtotal="1"/>
    <pivotField axis="axisPage" showDropDowns="1" compact="1" outline="1" subtotalTop="1" dragToRow="1" dragToCol="1" multipleItemSelectionAllowed="1" dragToPage="1" dragToData="1" dragOff="1" showAll="0" topAutoShow="1" itemPageCount="10" sortType="manual" defaultSubtotal="1">
      <items count="11">
        <item t="data" sd="1" x="1"/>
        <item t="data" sd="1" m="1" x="6"/>
        <item t="data" sd="1" m="1" x="7"/>
        <item t="data" sd="1" m="1" x="5"/>
        <item t="data" sd="1" m="1" x="4"/>
        <item t="data" sd="1" m="1" x="8"/>
        <item t="data" sd="1" m="1" x="9"/>
        <item t="data" sd="1" x="0"/>
        <item t="data" sd="1" x="2"/>
        <item t="data" sd="1" x="3"/>
        <item t="default" sd="1"/>
      </items>
    </pivotField>
    <pivotField showDropDowns="1" compact="1" outline="1" subtotalTop="1" dragToRow="1" dragToCol="1" dragToPage="1" dragToData="1" dragOff="1" showAll="0" topAutoShow="1" itemPageCount="10" sortType="ascending" defaultSubtotal="1">
      <items count="4">
        <item n=" " t="data" h="1" sd="1" x="1"/>
        <item t="data" sd="1" x="2"/>
        <item t="data" sd="1" x="0"/>
        <item t="default" sd="1"/>
      </items>
    </pivotField>
  </pivotFields>
  <rowFields count="1">
    <field x="7"/>
  </rowFields>
  <rowItems count="9">
    <i t="data" r="0" i="0">
      <x v="48"/>
    </i>
    <i t="data" r="0" i="0">
      <x v="46"/>
    </i>
    <i t="data" r="0" i="0">
      <x v="43"/>
    </i>
    <i t="data" r="0" i="0">
      <x v="37"/>
    </i>
    <i t="data" r="0" i="0">
      <x v="47"/>
    </i>
    <i t="data" r="0" i="0">
      <x v="38"/>
    </i>
    <i t="data" r="0" i="0">
      <x v="36"/>
    </i>
    <i t="data" r="0" i="0">
      <x v="41"/>
    </i>
    <i t="grand" r="0" i="0">
      <x v="0"/>
    </i>
  </rowItems>
  <colFields count="1">
    <field x="10"/>
  </colFields>
  <colItems count="2">
    <i t="data" r="0" i="0">
      <x v="2"/>
    </i>
    <i t="grand" r="0" i="0">
      <x v="0"/>
    </i>
  </colItems>
  <pageFields count="1">
    <pageField fld="12"/>
  </pageFields>
  <dataFields count="1">
    <dataField name="Count of Row" fld="10" subtotal="count" showDataAs="normal" baseField="0" baseItem="0"/>
  </dataFields>
  <formats count="7">
    <format action="formatting" dxfId="20">
      <pivotArea field="13" type="button" dataOnly="0" labelOnly="1" outline="0" fieldPosition="0"/>
    </format>
    <format action="formatting" dxfId="21">
      <pivotArea type="normal" dataOnly="1" outline="0" collapsedLevelsAreSubtotals="1" fieldPosition="0"/>
    </format>
    <format action="formatting" dxfId="22">
      <pivotArea type="normal" dataOnly="0" labelOnly="1" outline="0" fieldPosition="0">
        <references count="1">
          <reference field="12"/>
        </references>
      </pivotArea>
    </format>
    <format action="formatting" dxfId="23">
      <pivotArea field="10" type="button" dataOnly="0" labelOnly="1" outline="0" fieldPosition="0"/>
    </format>
    <format action="formatting" dxfId="24">
      <pivotArea type="topRight" dataOnly="0" labelOnly="1" outline="0" fieldPosition="0"/>
    </format>
    <format action="formatting" dxfId="25">
      <pivotArea type="normal" dataOnly="0" labelOnly="1" outline="1" fieldPosition="0">
        <references count="1">
          <reference field="10"/>
        </references>
      </pivotArea>
    </format>
    <format action="formatting" dxfId="26">
      <pivotArea type="normal" dataOnly="0" labelOnly="1" grandCol="1" outline="0" fieldPosition="0"/>
    </format>
  </formats>
  <pivotTableStyleInfo name="PivotStyleLight18" showRowHeaders="1" showColHeaders="1" showRowStripes="0" showColStripes="0" showLastColumn="1"/>
</pivotTableDefinition>
</file>

<file path=xl/pivotTables/pivotTable4.xml><?xml version="1.0" encoding="utf-8"?>
<pivotTableDefinition xmlns:r="http://schemas.openxmlformats.org/officeDocument/2006/relationships" xmlns="http://schemas.openxmlformats.org/spreadsheetml/2006/main" name="PivotTable6" cacheId="0" dataOnRows="0" dataCaption="Values" showError="0" showMissing="1" updatedVersion="8" minRefreshableVersion="3" asteriskTotals="0" showItems="1" editData="0" disableFieldList="0" showCalcMbrs="1" visualTotals="1" showMultipleLabel="1" showDataDropDown="1" showDrill="1" printDrill="0" showMemberPropertyTips="1" showDataTips="1" enableWizard="1" enableDrill="1" enableFieldProperties="1" preserveFormatting="1" useAutoFormatting="0" pageWrap="0" pageOverThenDown="0" subtotalHiddenItems="0" rowGrandTotals="1" colGrandTotals="1" fieldPrintTitles="0" itemPrintTitles="0" mergeItem="0" showDropZones="1" createdVersion="8" indent="0" showEmptyRow="0" showEmptyCol="0" showHeaders="1" compact="1" outline="1" outlineData="1" compactData="1" published="0" gridDropZones="0" immersive="1" multipleFieldFilters="0" chartFormat="0" colHeaderCaption="Line" fieldListSortAscending="0" mdxSubqueries="0" autoFormatId="1" applyNumberFormats="0" applyBorderFormats="0" applyFontFormats="0" applyPatternFormats="0" applyAlignmentFormats="0" applyWidthHeightFormats="1" r:id="rId1">
  <location ref="S5:T7" firstHeaderRow="1" firstDataRow="2" firstDataCol="1" rowPageCount="1" colPageCount="1"/>
  <pivotFields count="14"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Row" showDropDowns="1" compact="1" outline="1" subtotalTop="1" dragToRow="1" dragToCol="1" dragToPage="1" dragToData="1" dragOff="1" showAll="0" topAutoShow="1" itemPageCount="10" sortType="descending" defaultSubtotal="1">
      <items count="54">
        <item t="data" h="1" sd="1" x="25"/>
        <item t="data" sd="1" m="1" x="26"/>
        <item t="data" sd="1" m="1" x="30"/>
        <item t="data" sd="1" m="1" x="36"/>
        <item t="data" sd="1" m="1" x="28"/>
        <item t="data" sd="1" m="1" x="29"/>
        <item t="data" sd="1" m="1" x="31"/>
        <item t="data" sd="1" m="1" x="32"/>
        <item t="data" sd="1" m="1" x="33"/>
        <item t="data" sd="1" m="1" x="34"/>
        <item t="data" sd="1" m="1" x="35"/>
        <item t="data" sd="1" m="1" x="37"/>
        <item t="data" sd="1" m="1" x="38"/>
        <item t="data" sd="1" m="1" x="39"/>
        <item t="data" sd="1" m="1" x="40"/>
        <item t="data" sd="1" m="1" x="27"/>
        <item t="data" sd="1" m="1" x="41"/>
        <item t="data" sd="1" m="1" x="42"/>
        <item t="data" sd="1" m="1" x="43"/>
        <item t="data" sd="1" m="1" x="44"/>
        <item t="data" sd="1" m="1" x="45"/>
        <item t="data" sd="1" m="1" x="46"/>
        <item t="data" sd="1" m="1" x="47"/>
        <item t="data" sd="1" m="1" x="48"/>
        <item t="data" sd="1" m="1" x="49"/>
        <item t="data" sd="1" m="1" x="50"/>
        <item t="data" sd="1" m="1" x="51"/>
        <item t="data" sd="1" m="1" x="52"/>
        <item t="data" sd="1" x="0"/>
        <item t="data" sd="1" x="1"/>
        <item t="data" sd="1" x="2"/>
        <item t="data" sd="1" x="3"/>
        <item t="data" sd="1" x="4"/>
        <item t="data" sd="1" x="5"/>
        <item t="data" sd="1" x="6"/>
        <item t="data" sd="1" x="7"/>
        <item t="data" sd="1" x="8"/>
        <item t="data" sd="1" x="9"/>
        <item t="data" sd="1" x="10"/>
        <item t="data" sd="1" x="11"/>
        <item t="data" sd="1" x="12"/>
        <item t="data" sd="1" x="13"/>
        <item t="data" sd="1" x="14"/>
        <item t="data" sd="1" x="15"/>
        <item t="data" sd="1" x="16"/>
        <item t="data" sd="1" x="17"/>
        <item t="data" sd="1" x="18"/>
        <item t="data" sd="1" x="19"/>
        <item t="data" sd="1" x="20"/>
        <item t="data" sd="1" x="21"/>
        <item t="data" sd="1" x="22"/>
        <item t="data" sd="1" x="23"/>
        <item t="data" sd="1" x="24"/>
        <item t="default" sd="1"/>
      </items>
      <autoSortScope>
        <pivotArea type="normal" dataOnly="0" outline="0" fieldPosition="0">
          <references count="2">
            <reference field="4294967294" selected="0">
              <x v="0"/>
            </reference>
            <reference field="10" selected="0">
              <x v="1"/>
            </reference>
          </references>
        </pivotArea>
      </autoSortScope>
    </pivotField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Col" dataField="1" showDropDowns="1" compact="1" outline="1" subtotalTop="1" dragToRow="1" dragToCol="1" dragToPage="1" dragToData="1" dragOff="1" showAll="0" topAutoShow="1" itemPageCount="10" sortType="manual" defaultSubtotal="1" countASubtotal="1">
      <items count="6">
        <item t="data" h="1" sd="1" x="0"/>
        <item t="data" sd="1" m="1" x="4"/>
        <item t="data" h="1" sd="1" x="2"/>
        <item t="data" h="1" sd="1" x="1"/>
        <item t="data" h="1" sd="1" x="3"/>
        <item t="countA" sd="1"/>
      </items>
    </pivotField>
    <pivotField showDropDowns="1" compact="1" outline="1" subtotalTop="1" dragToRow="1" dragToCol="1" dragToPage="1" dragToData="1" dragOff="1" showAll="0" topAutoShow="1" itemPageCount="10" sortType="manual" defaultSubtotal="1"/>
    <pivotField axis="axisPage" showDropDowns="1" compact="1" outline="1" subtotalTop="1" dragToRow="1" dragToCol="1" multipleItemSelectionAllowed="1" dragToPage="1" dragToData="1" dragOff="1" showAll="0" topAutoShow="1" itemPageCount="10" sortType="manual" defaultSubtotal="1">
      <items count="11">
        <item t="data" h="1" sd="1" x="1"/>
        <item t="data" sd="1" m="1" x="6"/>
        <item t="data" sd="1" m="1" x="7"/>
        <item t="data" sd="1" m="1" x="5"/>
        <item t="data" sd="1" m="1" x="4"/>
        <item t="data" sd="1" m="1" x="8"/>
        <item t="data" sd="1" m="1" x="9"/>
        <item t="data" sd="1" x="0"/>
        <item t="data" sd="1" x="2"/>
        <item t="data" sd="1" x="3"/>
        <item t="default" sd="1"/>
      </items>
    </pivotField>
    <pivotField showDropDowns="1" compact="1" outline="1" subtotalTop="1" dragToRow="1" dragToCol="1" dragToPage="1" dragToData="1" dragOff="1" showAll="0" topAutoShow="1" itemPageCount="10" sortType="ascending" defaultSubtotal="1">
      <items count="4">
        <item n=" " t="data" h="1" sd="1" x="1"/>
        <item t="data" sd="1" x="2"/>
        <item t="data" sd="1" x="0"/>
        <item t="default" sd="1"/>
      </items>
    </pivotField>
  </pivotFields>
  <rowFields count="1">
    <field x="7"/>
  </rowFields>
  <rowItems count="1">
    <i t="grand" r="0" i="0">
      <x v="0"/>
    </i>
  </rowItems>
  <colFields count="1">
    <field x="10"/>
  </colFields>
  <colItems count="1">
    <i t="grand" r="0" i="0">
      <x v="0"/>
    </i>
  </colItems>
  <pageFields count="1">
    <pageField fld="12"/>
  </pageFields>
  <dataFields count="1">
    <dataField name="Count of Row" fld="10" subtotal="count" showDataAs="normal" baseField="0" baseItem="0"/>
  </dataFields>
  <formats count="7">
    <format action="formatting" dxfId="13">
      <pivotArea field="13" type="button" dataOnly="0" labelOnly="1" outline="0" fieldPosition="0"/>
    </format>
    <format action="formatting" dxfId="14">
      <pivotArea type="normal" dataOnly="1" outline="0" collapsedLevelsAreSubtotals="1" fieldPosition="0"/>
    </format>
    <format action="formatting" dxfId="15">
      <pivotArea type="normal" dataOnly="0" labelOnly="1" outline="0" fieldPosition="0">
        <references count="1">
          <reference field="12"/>
        </references>
      </pivotArea>
    </format>
    <format action="formatting" dxfId="16">
      <pivotArea field="10" type="button" dataOnly="0" labelOnly="1" outline="0" fieldPosition="0"/>
    </format>
    <format action="formatting" dxfId="17">
      <pivotArea type="topRight" dataOnly="0" labelOnly="1" outline="0" fieldPosition="0"/>
    </format>
    <format action="formatting" dxfId="18">
      <pivotArea type="normal" dataOnly="0" labelOnly="1" outline="1" fieldPosition="0">
        <references count="1">
          <reference field="10"/>
        </references>
      </pivotArea>
    </format>
    <format action="formatting" dxfId="19">
      <pivotArea type="normal" dataOnly="0" labelOnly="1" grandCol="1" outline="0" fieldPosition="0"/>
    </format>
  </formats>
  <pivotTableStyleInfo name="PivotStyleLight18" showRowHeaders="1" showColHeaders="1" showRowStripes="0" showColStripes="0" showLastColumn="1"/>
</pivotTableDefinition>
</file>

<file path=xl/pivotTables/pivotTable5.xml><?xml version="1.0" encoding="utf-8"?>
<pivotTableDefinition xmlns:r="http://schemas.openxmlformats.org/officeDocument/2006/relationships" xmlns="http://schemas.openxmlformats.org/spreadsheetml/2006/main" name="PivotTable8" cacheId="0" dataOnRows="0" dataCaption="Values" showError="0" showMissing="1" updatedVersion="8" minRefreshableVersion="3" asteriskTotals="0" showItems="1" editData="0" disableFieldList="0" showCalcMbrs="1" visualTotals="1" showMultipleLabel="1" showDataDropDown="1" showDrill="1" printDrill="0" showMemberPropertyTips="1" showDataTips="1" enableWizard="1" enableDrill="1" enableFieldProperties="1" preserveFormatting="1" useAutoFormatting="0" pageWrap="0" pageOverThenDown="0" subtotalHiddenItems="0" rowGrandTotals="1" colGrandTotals="1" fieldPrintTitles="0" itemPrintTitles="0" mergeItem="0" showDropZones="1" createdVersion="8" indent="0" showEmptyRow="0" showEmptyCol="0" showHeaders="1" compact="1" outline="1" outlineData="1" compactData="1" published="0" gridDropZones="0" immersive="1" multipleFieldFilters="0" chartFormat="0" colHeaderCaption="Line" fieldListSortAscending="0" mdxSubqueries="0" autoFormatId="1" applyNumberFormats="0" applyBorderFormats="0" applyFontFormats="0" applyPatternFormats="0" applyAlignmentFormats="0" applyWidthHeightFormats="1" r:id="rId1">
  <location ref="S55:U64" firstHeaderRow="1" firstDataRow="2" firstDataCol="1" rowPageCount="1" colPageCount="1"/>
  <pivotFields count="14"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Row" showDropDowns="1" compact="1" outline="1" subtotalTop="1" dragToRow="1" dragToCol="1" dragToPage="1" dragToData="1" dragOff="1" showAll="0" topAutoShow="1" itemPageCount="10" sortType="manual" defaultSubtotal="1">
      <items count="54">
        <item t="data" sd="1" x="25"/>
        <item t="data" sd="1" m="1" x="26"/>
        <item t="data" sd="1" m="1" x="30"/>
        <item t="data" sd="1" m="1" x="36"/>
        <item t="data" sd="1" m="1" x="28"/>
        <item t="data" sd="1" m="1" x="29"/>
        <item t="data" sd="1" m="1" x="31"/>
        <item t="data" sd="1" m="1" x="32"/>
        <item t="data" sd="1" m="1" x="33"/>
        <item t="data" sd="1" m="1" x="34"/>
        <item t="data" sd="1" m="1" x="35"/>
        <item t="data" sd="1" m="1" x="37"/>
        <item t="data" sd="1" m="1" x="38"/>
        <item t="data" sd="1" m="1" x="39"/>
        <item t="data" sd="1" m="1" x="40"/>
        <item t="data" sd="1" m="1" x="27"/>
        <item t="data" sd="1" m="1" x="41"/>
        <item t="data" sd="1" m="1" x="42"/>
        <item t="data" sd="1" m="1" x="43"/>
        <item t="data" sd="1" m="1" x="44"/>
        <item t="data" sd="1" m="1" x="45"/>
        <item t="data" sd="1" m="1" x="46"/>
        <item t="data" sd="1" m="1" x="47"/>
        <item t="data" sd="1" m="1" x="48"/>
        <item t="data" sd="1" m="1" x="49"/>
        <item t="data" sd="1" m="1" x="50"/>
        <item t="data" sd="1" m="1" x="51"/>
        <item t="data" sd="1" m="1" x="52"/>
        <item t="data" sd="1" x="0"/>
        <item t="data" sd="1" x="1"/>
        <item t="data" sd="1" x="2"/>
        <item t="data" sd="1" x="3"/>
        <item t="data" sd="1" x="4"/>
        <item t="data" sd="1" x="5"/>
        <item t="data" sd="1" x="6"/>
        <item t="data" sd="1" x="7"/>
        <item t="data" sd="1" x="8"/>
        <item t="data" sd="1" x="9"/>
        <item t="data" sd="1" x="10"/>
        <item t="data" sd="1" x="11"/>
        <item t="data" sd="1" x="12"/>
        <item t="data" sd="1" x="13"/>
        <item t="data" sd="1" x="14"/>
        <item t="data" sd="1" x="15"/>
        <item t="data" sd="1" x="16"/>
        <item t="data" sd="1" x="17"/>
        <item t="data" sd="1" x="18"/>
        <item t="data" sd="1" x="19"/>
        <item t="data" sd="1" x="20"/>
        <item t="data" sd="1" x="21"/>
        <item t="data" sd="1" x="22"/>
        <item t="data" sd="1" x="23"/>
        <item t="data" sd="1" x="24"/>
        <item t="default" sd="1"/>
      </items>
    </pivotField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Col" dataField="1" showDropDowns="1" compact="1" outline="1" subtotalTop="1" dragToRow="1" dragToCol="1" dragToPage="1" dragToData="1" dragOff="1" showAll="0" topAutoShow="1" itemPageCount="10" sortType="manual" defaultSubtotal="1" countASubtotal="1">
      <items count="6">
        <item t="data" h="1" sd="1" x="0"/>
        <item t="data" h="1" sd="1" m="1" x="4"/>
        <item t="data" h="1" sd="1" x="2"/>
        <item t="data" sd="1" x="1"/>
        <item t="data" h="1" sd="1" x="3"/>
        <item t="countA" sd="1"/>
      </items>
    </pivotField>
    <pivotField showDropDowns="1" compact="1" outline="1" subtotalTop="1" dragToRow="1" dragToCol="1" dragToPage="1" dragToData="1" dragOff="1" showAll="0" topAutoShow="1" itemPageCount="10" sortType="manual" defaultSubtotal="1"/>
    <pivotField axis="axisPage" showDropDowns="1" compact="1" outline="1" subtotalTop="1" dragToRow="1" dragToCol="1" multipleItemSelectionAllowed="1" dragToPage="1" dragToData="1" dragOff="1" showAll="0" topAutoShow="1" itemPageCount="10" sortType="manual" defaultSubtotal="1">
      <items count="11">
        <item t="data" sd="1" x="1"/>
        <item t="data" sd="1" m="1" x="6"/>
        <item t="data" sd="1" m="1" x="7"/>
        <item t="data" sd="1" m="1" x="5"/>
        <item t="data" sd="1" m="1" x="4"/>
        <item t="data" sd="1" m="1" x="8"/>
        <item t="data" sd="1" m="1" x="9"/>
        <item t="data" sd="1" x="0"/>
        <item t="data" sd="1" x="2"/>
        <item t="data" sd="1" x="3"/>
        <item t="default" sd="1"/>
      </items>
    </pivotField>
    <pivotField showDropDowns="1" compact="1" outline="1" subtotalTop="1" dragToRow="1" dragToCol="1" dragToPage="1" dragToData="1" dragOff="1" showAll="0" topAutoShow="1" itemPageCount="10" sortType="ascending" defaultSubtotal="1">
      <items count="4">
        <item n=" " t="data" h="1" sd="1" x="1"/>
        <item t="data" sd="1" x="2"/>
        <item t="data" sd="1" x="0"/>
        <item t="default" sd="1"/>
      </items>
    </pivotField>
  </pivotFields>
  <rowFields count="1">
    <field x="7"/>
  </rowFields>
  <rowItems count="8">
    <i t="data" r="0" i="0">
      <x v="30"/>
    </i>
    <i t="data" r="0" i="0">
      <x v="34"/>
    </i>
    <i t="data" r="0" i="0">
      <x v="35"/>
    </i>
    <i t="data" r="0" i="0">
      <x v="40"/>
    </i>
    <i t="data" r="0" i="0">
      <x v="45"/>
    </i>
    <i t="data" r="0" i="0">
      <x v="51"/>
    </i>
    <i t="data" r="0" i="0">
      <x v="52"/>
    </i>
    <i t="grand" r="0" i="0">
      <x v="0"/>
    </i>
  </rowItems>
  <colFields count="1">
    <field x="10"/>
  </colFields>
  <colItems count="2">
    <i t="data" r="0" i="0">
      <x v="3"/>
    </i>
    <i t="grand" r="0" i="0">
      <x v="0"/>
    </i>
  </colItems>
  <pageFields count="1">
    <pageField fld="12"/>
  </pageFields>
  <dataFields count="1">
    <dataField name="Count of Row" fld="10" subtotal="count" showDataAs="normal" baseField="0" baseItem="0"/>
  </dataFields>
  <formats count="7">
    <format action="formatting" dxfId="6">
      <pivotArea field="13" type="button" dataOnly="0" labelOnly="1" outline="0" fieldPosition="0"/>
    </format>
    <format action="formatting" dxfId="7">
      <pivotArea type="normal" dataOnly="1" outline="0" collapsedLevelsAreSubtotals="1" fieldPosition="0"/>
    </format>
    <format action="formatting" dxfId="8">
      <pivotArea type="normal" dataOnly="0" labelOnly="1" outline="0" fieldPosition="0">
        <references count="1">
          <reference field="12"/>
        </references>
      </pivotArea>
    </format>
    <format action="formatting" dxfId="9">
      <pivotArea field="10" type="button" dataOnly="0" labelOnly="1" outline="0" fieldPosition="0"/>
    </format>
    <format action="formatting" dxfId="10">
      <pivotArea type="topRight" dataOnly="0" labelOnly="1" outline="0" fieldPosition="0"/>
    </format>
    <format action="formatting" dxfId="11">
      <pivotArea type="normal" dataOnly="0" labelOnly="1" outline="1" fieldPosition="0">
        <references count="1">
          <reference field="10"/>
        </references>
      </pivotArea>
    </format>
    <format action="formatting" dxfId="12">
      <pivotArea type="normal" dataOnly="0" labelOnly="1" grandCol="1" outline="0" fieldPosition="0"/>
    </format>
  </formats>
  <pivotTableStyleInfo name="PivotStyleLight18" showRowHeaders="1" showColHeaders="1" showRowStripes="0" showColStripes="0" showLastColumn="1"/>
</pivotTableDefinition>
</file>

<file path=xl/pivotTables/pivotTable6.xml><?xml version="1.0" encoding="utf-8"?>
<pivotTableDefinition xmlns:r="http://schemas.openxmlformats.org/officeDocument/2006/relationships" xmlns="http://schemas.openxmlformats.org/spreadsheetml/2006/main" name="PivotTable1" cacheId="0" dataOnRows="0" dataCaption="Values" showError="0" showMissing="1" updatedVersion="8" minRefreshableVersion="3" asteriskTotals="0" showItems="1" editData="0" disableFieldList="0" showCalcMbrs="1" visualTotals="1" showMultipleLabel="1" showDataDropDown="1" showDrill="1" printDrill="0" showMemberPropertyTips="1" showDataTips="1" enableWizard="1" enableDrill="1" enableFieldProperties="1" preserveFormatting="1" useAutoFormatting="0" pageWrap="0" pageOverThenDown="0" subtotalHiddenItems="0" rowGrandTotals="1" colGrandTotals="1" fieldPrintTitles="0" itemPrintTitles="0" mergeItem="0" showDropZones="1" createdVersion="8" indent="0" showEmptyRow="0" showEmptyCol="0" showHeaders="1" compact="1" outline="1" outlineData="1" compactData="1" published="0" gridDropZones="0" immersive="1" multipleFieldFilters="0" chartFormat="0" colHeaderCaption="Shift" fieldListSortAscending="0" mdxSubqueries="0" autoFormatId="1" applyNumberFormats="0" applyBorderFormats="0" applyFontFormats="0" applyPatternFormats="0" applyAlignmentFormats="0" applyWidthHeightFormats="1" r:id="rId1">
  <location ref="A5:C19" firstHeaderRow="1" firstDataRow="2" firstDataCol="1" rowPageCount="1" colPageCount="1"/>
  <pivotFields count="14"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Row" showDropDowns="1" compact="1" outline="1" subtotalTop="1" dragToRow="1" dragToCol="1" dragToPage="1" dragToData="1" dragOff="1" showAll="0" topAutoShow="1" itemPageCount="10" sortType="descending" defaultSubtotal="1">
      <items count="54">
        <item t="data" h="1" sd="1" x="25"/>
        <item t="data" sd="1" m="1" x="26"/>
        <item t="data" sd="1" m="1" x="30"/>
        <item t="data" sd="1" m="1" x="36"/>
        <item t="data" sd="1" m="1" x="28"/>
        <item t="data" sd="1" m="1" x="29"/>
        <item t="data" sd="1" m="1" x="31"/>
        <item t="data" sd="1" m="1" x="32"/>
        <item t="data" sd="1" m="1" x="33"/>
        <item t="data" sd="1" m="1" x="34"/>
        <item t="data" sd="1" m="1" x="35"/>
        <item t="data" sd="1" m="1" x="37"/>
        <item t="data" sd="1" m="1" x="38"/>
        <item t="data" sd="1" m="1" x="39"/>
        <item t="data" sd="1" m="1" x="40"/>
        <item t="data" sd="1" m="1" x="27"/>
        <item t="data" sd="1" m="1" x="41"/>
        <item t="data" sd="1" m="1" x="42"/>
        <item t="data" sd="1" m="1" x="43"/>
        <item t="data" sd="1" m="1" x="44"/>
        <item t="data" sd="1" m="1" x="45"/>
        <item t="data" sd="1" m="1" x="46"/>
        <item t="data" sd="1" m="1" x="47"/>
        <item t="data" sd="1" m="1" x="48"/>
        <item t="data" sd="1" m="1" x="49"/>
        <item t="data" sd="1" m="1" x="50"/>
        <item t="data" sd="1" m="1" x="51"/>
        <item t="data" sd="1" m="1" x="52"/>
        <item t="data" sd="1" x="0"/>
        <item t="data" sd="1" x="1"/>
        <item t="data" sd="1" x="2"/>
        <item t="data" sd="1" x="3"/>
        <item t="data" sd="1" x="4"/>
        <item t="data" sd="1" x="5"/>
        <item t="data" sd="1" x="6"/>
        <item t="data" sd="1" x="7"/>
        <item t="data" sd="1" x="8"/>
        <item t="data" sd="1" x="9"/>
        <item t="data" sd="1" x="10"/>
        <item t="data" sd="1" x="11"/>
        <item t="data" sd="1" x="12"/>
        <item t="data" sd="1" x="13"/>
        <item t="data" sd="1" x="14"/>
        <item t="data" sd="1" x="15"/>
        <item t="data" sd="1" x="16"/>
        <item t="data" sd="1" x="17"/>
        <item t="data" sd="1" x="18"/>
        <item t="data" sd="1" x="19"/>
        <item t="data" sd="1" x="20"/>
        <item t="data" sd="1" x="21"/>
        <item t="data" sd="1" x="22"/>
        <item t="data" sd="1" x="23"/>
        <item t="data" sd="1" x="24"/>
        <item t="default" sd="1"/>
      </items>
      <autoSortScope>
        <pivotArea type="normal" dataOnly="0" outline="0" fieldPosition="0">
          <references count="2">
            <reference field="4294967294" selected="0">
              <x v="0"/>
            </reference>
            <reference field="13" selected="0">
              <x v="1"/>
            </reference>
          </references>
        </pivotArea>
      </autoSortScope>
    </pivotField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showDropDowns="1" compact="1" outline="1" subtotalTop="1" dragToRow="1" dragToCol="1" dragToPage="1" dragToData="1" dragOff="1" showAll="0" topAutoShow="1" itemPageCount="10" sortType="manual" defaultSubtotal="1"/>
    <pivotField axis="axisPage" showDropDowns="1" compact="1" outline="1" subtotalTop="1" dragToRow="1" dragToCol="1" dragToPage="1" dragToData="1" dragOff="1" showAll="0" topAutoShow="1" itemPageCount="10" sortType="manual" defaultSubtotal="1">
      <items count="11">
        <item t="data" sd="1" x="1"/>
        <item t="data" sd="1" m="1" x="6"/>
        <item t="data" sd="1" m="1" x="7"/>
        <item t="data" sd="1" m="1" x="5"/>
        <item t="data" sd="1" m="1" x="4"/>
        <item t="data" sd="1" m="1" x="8"/>
        <item t="data" sd="1" m="1" x="9"/>
        <item t="data" sd="1" x="0"/>
        <item t="data" sd="1" x="2"/>
        <item t="data" sd="1" x="3"/>
        <item t="default" sd="1"/>
      </items>
    </pivotField>
    <pivotField axis="axisCol" dataField="1" showDropDowns="1" compact="1" outline="1" subtotalTop="1" dragToRow="1" dragToCol="1" dragToPage="1" dragToData="1" dragOff="1" showAll="0" topAutoShow="1" itemPageCount="10" sortType="ascending" defaultSubtotal="1">
      <items count="4">
        <item n=" " t="data" h="1" sd="1" x="1"/>
        <item t="data" sd="1" x="2"/>
        <item t="data" h="1" sd="1" x="0"/>
        <item t="default" sd="1"/>
      </items>
    </pivotField>
  </pivotFields>
  <rowFields count="1">
    <field x="7"/>
  </rowFields>
  <rowItems count="13">
    <i t="data" r="0" i="0">
      <x v="43"/>
    </i>
    <i t="data" r="0" i="0">
      <x v="50"/>
    </i>
    <i t="data" r="0" i="0">
      <x v="47"/>
    </i>
    <i t="data" r="0" i="0">
      <x v="31"/>
    </i>
    <i t="data" r="0" i="0">
      <x v="42"/>
    </i>
    <i t="data" r="0" i="0">
      <x v="32"/>
    </i>
    <i t="data" r="0" i="0">
      <x v="46"/>
    </i>
    <i t="data" r="0" i="0">
      <x v="33"/>
    </i>
    <i t="data" r="0" i="0">
      <x v="49"/>
    </i>
    <i t="data" r="0" i="0">
      <x v="36"/>
    </i>
    <i t="data" r="0" i="0">
      <x v="28"/>
    </i>
    <i t="data" r="0" i="0">
      <x v="39"/>
    </i>
    <i t="grand" r="0" i="0">
      <x v="0"/>
    </i>
  </rowItems>
  <colFields count="1">
    <field x="13"/>
  </colFields>
  <colItems count="2">
    <i t="data" r="0" i="0">
      <x v="1"/>
    </i>
    <i t="grand" r="0" i="0">
      <x v="0"/>
    </i>
  </colItems>
  <pageFields count="1">
    <pageField fld="12"/>
  </pageFields>
  <dataFields count="1">
    <dataField name="Count of Defects" fld="13" subtotal="count" showDataAs="normal" baseField="7" baseItem="29"/>
  </dataFields>
  <formats count="6">
    <format action="formatting" dxfId="0">
      <pivotArea type="normal" dataOnly="1" outline="0" collapsedLevelsAreSubtotals="1" fieldPosition="0"/>
    </format>
    <format action="formatting" dxfId="1">
      <pivotArea type="normal" dataOnly="0" labelOnly="1" outline="0" fieldPosition="0">
        <references count="1">
          <reference field="12"/>
        </references>
      </pivotArea>
    </format>
    <format action="formatting" dxfId="2">
      <pivotArea field="13" type="button" dataOnly="0" labelOnly="1" outline="0" fieldPosition="0"/>
    </format>
    <format action="formatting" dxfId="3">
      <pivotArea type="topRight" dataOnly="0" labelOnly="1" outline="0" fieldPosition="0"/>
    </format>
    <format action="formatting" dxfId="4">
      <pivotArea type="normal" dataOnly="0" labelOnly="1" grandCol="1" outline="0" fieldPosition="0"/>
    </format>
    <format action="formatting" dxfId="5">
      <pivotArea type="normal" dataOnly="0" outline="0" fieldPosition="0">
        <references count="1">
          <reference field="13"/>
        </references>
      </pivotArea>
    </format>
  </formats>
  <pivotTableStyleInfo name="PivotStyleLight17" showRowHeaders="1" showColHeaders="1" showRowStripes="0" showColStripes="0" showLastColumn="1"/>
</pivotTableDefinition>
</file>

<file path=xl/tables/table1.xml><?xml version="1.0" encoding="utf-8"?>
<table xmlns="http://schemas.openxmlformats.org/spreadsheetml/2006/main" id="1" name="Table1" displayName="Table1" ref="A1:N65" headerRowCount="1" totalsRowShown="0">
  <autoFilter ref="A1:N65">
    <filterColumn colId="6" hiddenButton="0" showButton="1">
      <customFilters>
        <customFilter val="CC" operator="equal"/>
      </customFilters>
    </filterColumn>
  </autoFilter>
  <tableColumns count="14">
    <tableColumn id="1" name="Date Reported" dataDxfId="40"/>
    <tableColumn id="2" name="Shift _x000a_Reported" dataDxfId="41"/>
    <tableColumn id="3" name="ROT" dataDxfId="42"/>
    <tableColumn id="4" name="VIN" dataDxfId="43"/>
    <tableColumn id="5" name="Job ID" dataDxfId="44"/>
    <tableColumn id="6" name="SKU" dataDxfId="45"/>
    <tableColumn id="7" name="Product _x000a_Description" dataDxfId="46"/>
    <tableColumn id="8" name="Defect _x000a_Description" dataDxfId="47"/>
    <tableColumn id="9" name="MAP" dataDxfId="48"/>
    <tableColumn id="10" name="Source" dataDxfId="49"/>
    <tableColumn id="11" name="Row" dataDxfId="50"/>
    <tableColumn id="12" name="Program" dataDxfId="51"/>
    <tableColumn id="13" name="Date _x000a_Build" dataDxfId="52"/>
    <tableColumn id="14" name="Shift _x000a_Build" dataDxfId="53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Aptos Narrow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</a:theme>
</file>

<file path=xl/worksheets/_rels/sheet10.xml.rels><Relationships xmlns="http://schemas.openxmlformats.org/package/2006/relationships"><Relationship Type="http://schemas.openxmlformats.org/officeDocument/2006/relationships/drawing" Target="/xl/drawings/drawing5.xml" Id="rId1" 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6.xml" Id="rId1" 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7.xml" Id="rId1" /></Relationships>
</file>

<file path=xl/worksheets/_rels/sheet13.xml.rels><Relationships xmlns="http://schemas.openxmlformats.org/package/2006/relationships"><Relationship Type="http://schemas.openxmlformats.org/officeDocument/2006/relationships/drawing" Target="/xl/drawings/drawing8.xml" Id="rId1" /></Relationships>
</file>

<file path=xl/worksheets/_rels/sheet14.xml.rels><Relationships xmlns="http://schemas.openxmlformats.org/package/2006/relationships"><Relationship Type="http://schemas.openxmlformats.org/officeDocument/2006/relationships/drawing" Target="/xl/drawings/drawing9.xml" Id="rId1" /></Relationships>
</file>

<file path=xl/worksheets/_rels/sheet15.xml.rels><Relationships xmlns="http://schemas.openxmlformats.org/package/2006/relationships"><Relationship Type="http://schemas.openxmlformats.org/officeDocument/2006/relationships/drawing" Target="/xl/drawings/drawing10.xml" Id="rId1" /></Relationships>
</file>

<file path=xl/worksheets/_rels/sheet16.xml.rels><Relationships xmlns="http://schemas.openxmlformats.org/package/2006/relationships"><Relationship Type="http://schemas.openxmlformats.org/officeDocument/2006/relationships/drawing" Target="/xl/drawings/drawing11.xml" Id="rId1" /></Relationships>
</file>

<file path=xl/worksheets/_rels/sheet17.xml.rels><Relationships xmlns="http://schemas.openxmlformats.org/package/2006/relationships"><Relationship Type="http://schemas.openxmlformats.org/officeDocument/2006/relationships/drawing" Target="/xl/drawings/drawing12.xml" Id="rId1" /></Relationships>
</file>

<file path=xl/worksheets/_rels/sheet18.xml.rels><Relationships xmlns="http://schemas.openxmlformats.org/package/2006/relationships"><Relationship Type="http://schemas.openxmlformats.org/officeDocument/2006/relationships/drawing" Target="/xl/drawings/drawing13.xml" Id="rId1" /></Relationships>
</file>

<file path=xl/worksheets/_rels/sheet19.xml.rels><Relationships xmlns="http://schemas.openxmlformats.org/package/2006/relationships"><Relationship Type="http://schemas.openxmlformats.org/officeDocument/2006/relationships/drawing" Target="/xl/drawings/drawing14.xml" Id="rId1" /></Relationships>
</file>

<file path=xl/worksheets/_rels/sheet20.xml.rels><Relationships xmlns="http://schemas.openxmlformats.org/package/2006/relationships"><Relationship Type="http://schemas.openxmlformats.org/officeDocument/2006/relationships/drawing" Target="/xl/drawings/drawing15.xml" Id="rId1" /></Relationships>
</file>

<file path=xl/worksheets/_rels/sheet21.xml.rels><Relationships xmlns="http://schemas.openxmlformats.org/package/2006/relationships"><Relationship Type="http://schemas.openxmlformats.org/officeDocument/2006/relationships/drawing" Target="/xl/drawings/drawing16.xml" Id="rId1" /></Relationships>
</file>

<file path=xl/worksheets/_rels/sheet22.xml.rels><Relationships xmlns="http://schemas.openxmlformats.org/package/2006/relationships"><Relationship Type="http://schemas.openxmlformats.org/officeDocument/2006/relationships/drawing" Target="/xl/drawings/drawing17.xml" Id="rId1" /></Relationships>
</file>

<file path=xl/worksheets/_rels/sheet23.xml.rels><Relationships xmlns="http://schemas.openxmlformats.org/package/2006/relationships"><Relationship Type="http://schemas.openxmlformats.org/officeDocument/2006/relationships/drawing" Target="/xl/drawings/drawing18.xml" Id="rId1" /></Relationships>
</file>

<file path=xl/worksheets/_rels/sheet24.xml.rels><Relationships xmlns="http://schemas.openxmlformats.org/package/2006/relationships"><Relationship Type="http://schemas.openxmlformats.org/officeDocument/2006/relationships/drawing" Target="/xl/drawings/drawing19.xml" Id="rId1" /></Relationships>
</file>

<file path=xl/worksheets/_rels/sheet25.xml.rels><Relationships xmlns="http://schemas.openxmlformats.org/package/2006/relationships"><Relationship Type="http://schemas.openxmlformats.org/officeDocument/2006/relationships/drawing" Target="/xl/drawings/drawing20.xml" Id="rId1" /></Relationships>
</file>

<file path=xl/worksheets/_rels/sheet26.xml.rels><Relationships xmlns="http://schemas.openxmlformats.org/package/2006/relationships"><Relationship Type="http://schemas.openxmlformats.org/officeDocument/2006/relationships/drawing" Target="/xl/drawings/drawing21.xml" Id="rId1" /></Relationships>
</file>

<file path=xl/worksheets/_rels/sheet27.xml.rels><Relationships xmlns="http://schemas.openxmlformats.org/package/2006/relationships"><Relationship Type="http://schemas.openxmlformats.org/officeDocument/2006/relationships/drawing" Target="/xl/drawings/drawing22.xml" Id="rId1" /></Relationships>
</file>

<file path=xl/worksheets/_rels/sheet28.xml.rels><Relationships xmlns="http://schemas.openxmlformats.org/package/2006/relationships"><Relationship Type="http://schemas.openxmlformats.org/officeDocument/2006/relationships/drawing" Target="/xl/drawings/drawing23.xml" Id="rId1" /></Relationships>
</file>

<file path=xl/worksheets/_rels/sheet29.xml.rels><Relationships xmlns="http://schemas.openxmlformats.org/package/2006/relationships"><Relationship Type="http://schemas.openxmlformats.org/officeDocument/2006/relationships/drawing" Target="/xl/drawings/drawing24.xml" Id="rId1" /></Relationships>
</file>

<file path=xl/worksheets/_rels/sheet30.xml.rels><Relationships xmlns="http://schemas.openxmlformats.org/package/2006/relationships"><Relationship Type="http://schemas.openxmlformats.org/officeDocument/2006/relationships/drawing" Target="/xl/drawings/drawing25.xml" Id="rId1" /></Relationships>
</file>

<file path=xl/worksheets/_rels/sheet31.xml.rels><Relationships xmlns="http://schemas.openxmlformats.org/package/2006/relationships"><Relationship Type="http://schemas.openxmlformats.org/officeDocument/2006/relationships/drawing" Target="/xl/drawings/drawing26.xml" Id="rId1" /></Relationships>
</file>

<file path=xl/worksheets/_rels/sheet32.xml.rels><Relationships xmlns="http://schemas.openxmlformats.org/package/2006/relationships"><Relationship Type="http://schemas.openxmlformats.org/officeDocument/2006/relationships/drawing" Target="/xl/drawings/drawing27.xml" Id="rId1" /></Relationships>
</file>

<file path=xl/worksheets/_rels/sheet33.xml.rels><Relationships xmlns="http://schemas.openxmlformats.org/package/2006/relationships"><Relationship Type="http://schemas.openxmlformats.org/officeDocument/2006/relationships/drawing" Target="/xl/drawings/drawing28.xml" Id="rId1" /></Relationships>
</file>

<file path=xl/worksheets/_rels/sheet4.xml.rels><Relationships xmlns="http://schemas.openxmlformats.org/package/2006/relationships"><Relationship Type="http://schemas.openxmlformats.org/officeDocument/2006/relationships/pivotTable" Target="/xl/pivotTables/pivotTable1.xml" Id="rId1" /><Relationship Type="http://schemas.openxmlformats.org/officeDocument/2006/relationships/pivotTable" Target="/xl/pivotTables/pivotTable2.xml" Id="rId2" /><Relationship Type="http://schemas.openxmlformats.org/officeDocument/2006/relationships/pivotTable" Target="/xl/pivotTables/pivotTable3.xml" Id="rId3" /><Relationship Type="http://schemas.openxmlformats.org/officeDocument/2006/relationships/pivotTable" Target="/xl/pivotTables/pivotTable4.xml" Id="rId4" /><Relationship Type="http://schemas.openxmlformats.org/officeDocument/2006/relationships/pivotTable" Target="/xl/pivotTables/pivotTable5.xml" Id="rId5" /><Relationship Type="http://schemas.openxmlformats.org/officeDocument/2006/relationships/pivotTable" Target="/xl/pivotTables/pivotTable6.xml" Id="rId6" /></Relationships>
</file>

<file path=xl/worksheets/_rels/sheet5.xml.rels><Relationships xmlns="http://schemas.openxmlformats.org/package/2006/relationships"><Relationship Type="http://schemas.openxmlformats.org/officeDocument/2006/relationships/table" Target="/xl/tables/table1.xml" Id="rId1" 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1.xml" Id="rId1" 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2.xml" Id="rId1" 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3.xml" Id="rId1" 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4.xml" Id="rId1" 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A1"/>
  <sheetViews>
    <sheetView workbookViewId="0">
      <selection activeCell="A1" sqref="A1"/>
    </sheetView>
  </sheetViews>
  <sheetFormatPr baseColWidth="8" defaultColWidth="9" defaultRowHeight="14.25"/>
  <sheetData/>
  <pageMargins left="0.7" right="0.7" top="0.75" bottom="0.75" header="0.3" footer="0.3"/>
  <pageSetup orientation="portrait" paperSize="1"/>
</worksheet>
</file>

<file path=xl/worksheets/sheet10.xml><?xml version="1.0" encoding="utf-8"?>
<worksheet xmlns:r="http://schemas.openxmlformats.org/officeDocument/2006/relationships" xmlns="http://schemas.openxmlformats.org/spreadsheetml/2006/main">
  <sheetPr codeName="Sheet8">
    <tabColor theme="9" tint="0.799981688894314"/>
    <outlinePr summaryBelow="1" summaryRight="1"/>
    <pageSetUpPr/>
  </sheetPr>
  <dimension ref="B1:P35"/>
  <sheetViews>
    <sheetView view="pageBreakPreview" zoomScale="80" zoomScaleNormal="100" workbookViewId="0">
      <selection activeCell="I12" sqref="I12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Data!A6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Data!L6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Data!K6</f>
        <v/>
      </c>
      <c r="C15" s="6">
        <f>Data!G6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Data!H6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Data!C6</f>
        <v/>
      </c>
      <c r="E32" s="11" t="n"/>
      <c r="F32" s="10" t="inlineStr">
        <is>
          <t>VIN #:</t>
        </is>
      </c>
      <c r="G32" s="11" t="n"/>
      <c r="H32" s="12">
        <f>Data!D6</f>
        <v/>
      </c>
      <c r="I32" s="20" t="n"/>
      <c r="J32" s="11" t="n"/>
      <c r="K32" s="10" t="inlineStr">
        <is>
          <t>JOB ID:</t>
        </is>
      </c>
      <c r="L32" s="11" t="n"/>
      <c r="M32" s="12">
        <f>Data!E6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Data!F6</f>
        <v/>
      </c>
      <c r="E34" s="11" t="n"/>
      <c r="F34" s="10" t="inlineStr">
        <is>
          <t>DATE/SHIFT:</t>
        </is>
      </c>
      <c r="G34" s="11" t="n"/>
      <c r="H34" s="83">
        <f>Data!M6</f>
        <v/>
      </c>
      <c r="I34" s="20" t="n"/>
      <c r="J34" s="21">
        <f>Data!N6</f>
        <v/>
      </c>
      <c r="K34" s="10" t="inlineStr">
        <is>
          <t>SOURCE:</t>
        </is>
      </c>
      <c r="L34" s="11" t="n"/>
      <c r="M34" s="12">
        <f>Data!J6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11.xml><?xml version="1.0" encoding="utf-8"?>
<worksheet xmlns:r="http://schemas.openxmlformats.org/officeDocument/2006/relationships" xmlns="http://schemas.openxmlformats.org/spreadsheetml/2006/main">
  <sheetPr codeName="Sheet9">
    <tabColor theme="9" tint="0.799981688894314"/>
    <outlinePr summaryBelow="1" summaryRight="1"/>
    <pageSetUpPr/>
  </sheetPr>
  <dimension ref="B1:P35"/>
  <sheetViews>
    <sheetView view="pageBreakPreview" topLeftCell="A5" zoomScaleNormal="100" workbookViewId="0">
      <selection activeCell="H11" sqref="H11:K24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Data!A7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Data!L7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Data!K7</f>
        <v/>
      </c>
      <c r="C15" s="6">
        <f>Data!G7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Data!H7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Data!C7</f>
        <v/>
      </c>
      <c r="E32" s="11" t="n"/>
      <c r="F32" s="10" t="inlineStr">
        <is>
          <t>VIN #:</t>
        </is>
      </c>
      <c r="G32" s="11" t="n"/>
      <c r="H32" s="12">
        <f>Data!D7</f>
        <v/>
      </c>
      <c r="I32" s="20" t="n"/>
      <c r="J32" s="11" t="n"/>
      <c r="K32" s="10" t="inlineStr">
        <is>
          <t>JOB ID:</t>
        </is>
      </c>
      <c r="L32" s="11" t="n"/>
      <c r="M32" s="12">
        <f>Data!E7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Data!F7</f>
        <v/>
      </c>
      <c r="E34" s="11" t="n"/>
      <c r="F34" s="10" t="inlineStr">
        <is>
          <t>DATE/SHIFT:</t>
        </is>
      </c>
      <c r="G34" s="11" t="n"/>
      <c r="H34" s="83">
        <f>Data!M7</f>
        <v/>
      </c>
      <c r="I34" s="20" t="n"/>
      <c r="J34" s="21">
        <f>Data!N7</f>
        <v/>
      </c>
      <c r="K34" s="10" t="inlineStr">
        <is>
          <t>SOURCE:</t>
        </is>
      </c>
      <c r="L34" s="11" t="n"/>
      <c r="M34" s="12">
        <f>Data!J7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12.xml><?xml version="1.0" encoding="utf-8"?>
<worksheet xmlns:r="http://schemas.openxmlformats.org/officeDocument/2006/relationships" xmlns="http://schemas.openxmlformats.org/spreadsheetml/2006/main">
  <sheetPr codeName="Sheet10">
    <tabColor theme="9" tint="0.799981688894314"/>
    <outlinePr summaryBelow="1" summaryRight="1"/>
    <pageSetUpPr/>
  </sheetPr>
  <dimension ref="B1:P35"/>
  <sheetViews>
    <sheetView view="pageBreakPreview" topLeftCell="A7" zoomScaleNormal="100" workbookViewId="0">
      <selection activeCell="I17" sqref="I17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Data!A8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Data!L8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Data!K8</f>
        <v/>
      </c>
      <c r="C15" s="6">
        <f>Data!G8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Data!H8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Data!C8</f>
        <v/>
      </c>
      <c r="E32" s="11" t="n"/>
      <c r="F32" s="10" t="inlineStr">
        <is>
          <t>VIN #:</t>
        </is>
      </c>
      <c r="G32" s="11" t="n"/>
      <c r="H32" s="12">
        <f>Data!D8</f>
        <v/>
      </c>
      <c r="I32" s="20" t="n"/>
      <c r="J32" s="11" t="n"/>
      <c r="K32" s="10" t="inlineStr">
        <is>
          <t>JOB ID:</t>
        </is>
      </c>
      <c r="L32" s="11" t="n"/>
      <c r="M32" s="12">
        <f>Data!E8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Data!F8</f>
        <v/>
      </c>
      <c r="E34" s="11" t="n"/>
      <c r="F34" s="10" t="inlineStr">
        <is>
          <t>DATE/SHIFT:</t>
        </is>
      </c>
      <c r="G34" s="11" t="n"/>
      <c r="H34" s="83">
        <f>Data!M9</f>
        <v/>
      </c>
      <c r="I34" s="20" t="n"/>
      <c r="J34" s="21">
        <f>Data!N9</f>
        <v/>
      </c>
      <c r="K34" s="10" t="inlineStr">
        <is>
          <t>SOURCE:</t>
        </is>
      </c>
      <c r="L34" s="11" t="n"/>
      <c r="M34" s="12">
        <f>Data!J8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13.xml><?xml version="1.0" encoding="utf-8"?>
<worksheet xmlns:r="http://schemas.openxmlformats.org/officeDocument/2006/relationships" xmlns="http://schemas.openxmlformats.org/spreadsheetml/2006/main">
  <sheetPr codeName="Sheet11">
    <tabColor theme="9" tint="0.799981688894314"/>
    <outlinePr summaryBelow="1" summaryRight="1"/>
    <pageSetUpPr/>
  </sheetPr>
  <dimension ref="B1:P35"/>
  <sheetViews>
    <sheetView view="pageBreakPreview" topLeftCell="A3" zoomScaleNormal="100" workbookViewId="0">
      <selection activeCell="B38" sqref="B3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Data!A9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Data!L9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Data!K9</f>
        <v/>
      </c>
      <c r="C15" s="6">
        <f>Data!G9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Data!H9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Data!C9</f>
        <v/>
      </c>
      <c r="E32" s="11" t="n"/>
      <c r="F32" s="10" t="inlineStr">
        <is>
          <t>VIN #:</t>
        </is>
      </c>
      <c r="G32" s="11" t="n"/>
      <c r="H32" s="12">
        <f>Data!D9</f>
        <v/>
      </c>
      <c r="I32" s="20" t="n"/>
      <c r="J32" s="11" t="n"/>
      <c r="K32" s="10" t="inlineStr">
        <is>
          <t>JOB ID:</t>
        </is>
      </c>
      <c r="L32" s="11" t="n"/>
      <c r="M32" s="12">
        <f>Data!E9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Data!F9</f>
        <v/>
      </c>
      <c r="E34" s="11" t="n"/>
      <c r="F34" s="10" t="inlineStr">
        <is>
          <t>DATE/SHIFT:</t>
        </is>
      </c>
      <c r="G34" s="11" t="n"/>
      <c r="H34" s="83">
        <f>Data!M9</f>
        <v/>
      </c>
      <c r="I34" s="20" t="n"/>
      <c r="J34" s="21">
        <f>Data!N9</f>
        <v/>
      </c>
      <c r="K34" s="10" t="inlineStr">
        <is>
          <t>SOURCE:</t>
        </is>
      </c>
      <c r="L34" s="11" t="n"/>
      <c r="M34" s="12">
        <f>Data!J9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14.xml><?xml version="1.0" encoding="utf-8"?>
<worksheet xmlns:r="http://schemas.openxmlformats.org/officeDocument/2006/relationships" xmlns="http://schemas.openxmlformats.org/spreadsheetml/2006/main">
  <sheetPr codeName="Sheet12">
    <tabColor theme="9" tint="0.799981688894314"/>
    <outlinePr summaryBelow="1" summaryRight="1"/>
    <pageSetUpPr/>
  </sheetPr>
  <dimension ref="B1:P35"/>
  <sheetViews>
    <sheetView view="pageBreakPreview" topLeftCell="A3" zoomScaleNormal="100" workbookViewId="0">
      <selection activeCell="I14" sqref="I14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Data!A10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Data!L10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Data!K10</f>
        <v/>
      </c>
      <c r="C15" s="6">
        <f>Data!G10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Data!H10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Data!C10</f>
        <v/>
      </c>
      <c r="E32" s="11" t="n"/>
      <c r="F32" s="10" t="inlineStr">
        <is>
          <t>VIN #:</t>
        </is>
      </c>
      <c r="G32" s="11" t="n"/>
      <c r="H32" s="12">
        <f>Data!D10</f>
        <v/>
      </c>
      <c r="I32" s="20" t="n"/>
      <c r="J32" s="11" t="n"/>
      <c r="K32" s="10" t="inlineStr">
        <is>
          <t>JOB ID:</t>
        </is>
      </c>
      <c r="L32" s="11" t="n"/>
      <c r="M32" s="12">
        <f>Data!E10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Data!F10</f>
        <v/>
      </c>
      <c r="E34" s="11" t="n"/>
      <c r="F34" s="10" t="inlineStr">
        <is>
          <t>DATE/SHIFT:</t>
        </is>
      </c>
      <c r="G34" s="11" t="n"/>
      <c r="H34" s="83">
        <f>Data!M10</f>
        <v/>
      </c>
      <c r="I34" s="20" t="n"/>
      <c r="J34" s="21">
        <f>Data!N10</f>
        <v/>
      </c>
      <c r="K34" s="10" t="inlineStr">
        <is>
          <t>SOURCE:</t>
        </is>
      </c>
      <c r="L34" s="11" t="n"/>
      <c r="M34" s="12">
        <f>Data!J10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15.xml><?xml version="1.0" encoding="utf-8"?>
<worksheet xmlns:r="http://schemas.openxmlformats.org/officeDocument/2006/relationships" xmlns="http://schemas.openxmlformats.org/spreadsheetml/2006/main">
  <sheetPr codeName="Sheet13">
    <tabColor theme="9" tint="0.799981688894314"/>
    <outlinePr summaryBelow="1" summaryRight="1"/>
    <pageSetUpPr/>
  </sheetPr>
  <dimension ref="B1:P35"/>
  <sheetViews>
    <sheetView view="pageBreakPreview" topLeftCell="A6" zoomScaleNormal="100" workbookViewId="0">
      <selection activeCell="H18" sqref="H1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Data!A11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Data!L11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Data!K11</f>
        <v/>
      </c>
      <c r="C15" s="6">
        <f>Data!G11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Data!H11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Data!C11</f>
        <v/>
      </c>
      <c r="E32" s="11" t="n"/>
      <c r="F32" s="10" t="inlineStr">
        <is>
          <t>VIN #:</t>
        </is>
      </c>
      <c r="G32" s="11" t="n"/>
      <c r="H32" s="12">
        <f>Data!D11</f>
        <v/>
      </c>
      <c r="I32" s="20" t="n"/>
      <c r="J32" s="11" t="n"/>
      <c r="K32" s="10" t="inlineStr">
        <is>
          <t>JOB ID:</t>
        </is>
      </c>
      <c r="L32" s="11" t="n"/>
      <c r="M32" s="12">
        <f>Data!E11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Data!F11</f>
        <v/>
      </c>
      <c r="E34" s="11" t="n"/>
      <c r="F34" s="10" t="inlineStr">
        <is>
          <t>DATE/SHIFT:</t>
        </is>
      </c>
      <c r="G34" s="11" t="n"/>
      <c r="H34" s="83">
        <f>Data!M11</f>
        <v/>
      </c>
      <c r="I34" s="20" t="n"/>
      <c r="J34" s="21">
        <f>Data!N11</f>
        <v/>
      </c>
      <c r="K34" s="10" t="inlineStr">
        <is>
          <t>SOURCE:</t>
        </is>
      </c>
      <c r="L34" s="11" t="n"/>
      <c r="M34" s="12">
        <f>Data!J11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16.xml><?xml version="1.0" encoding="utf-8"?>
<worksheet xmlns:r="http://schemas.openxmlformats.org/officeDocument/2006/relationships" xmlns="http://schemas.openxmlformats.org/spreadsheetml/2006/main">
  <sheetPr codeName="Sheet14">
    <tabColor theme="9" tint="0.799981688894314"/>
    <outlinePr summaryBelow="1" summaryRight="1"/>
    <pageSetUpPr/>
  </sheetPr>
  <dimension ref="B1:P35"/>
  <sheetViews>
    <sheetView view="pageBreakPreview" topLeftCell="A4" zoomScaleNormal="100" workbookViewId="0">
      <selection activeCell="O8" sqref="O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Data!A12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Data!L12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Data!K12</f>
        <v/>
      </c>
      <c r="C15" s="6">
        <f>Data!G12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Data!H12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Data!C12</f>
        <v/>
      </c>
      <c r="E32" s="11" t="n"/>
      <c r="F32" s="10" t="inlineStr">
        <is>
          <t>VIN #:</t>
        </is>
      </c>
      <c r="G32" s="11" t="n"/>
      <c r="H32" s="12">
        <f>Data!D12</f>
        <v/>
      </c>
      <c r="I32" s="20" t="n"/>
      <c r="J32" s="11" t="n"/>
      <c r="K32" s="10" t="inlineStr">
        <is>
          <t>JOB ID:</t>
        </is>
      </c>
      <c r="L32" s="11" t="n"/>
      <c r="M32" s="12">
        <f>Data!E12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Data!F12</f>
        <v/>
      </c>
      <c r="E34" s="11" t="n"/>
      <c r="F34" s="10" t="inlineStr">
        <is>
          <t>DATE/SHIFT:</t>
        </is>
      </c>
      <c r="G34" s="11" t="n"/>
      <c r="H34" s="83">
        <f>Data!M12</f>
        <v/>
      </c>
      <c r="I34" s="20" t="n"/>
      <c r="J34" s="21">
        <f>Data!N12</f>
        <v/>
      </c>
      <c r="K34" s="10" t="inlineStr">
        <is>
          <t>SOURCE:</t>
        </is>
      </c>
      <c r="L34" s="11" t="n"/>
      <c r="M34" s="12">
        <f>Data!J12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17.xml><?xml version="1.0" encoding="utf-8"?>
<worksheet xmlns:r="http://schemas.openxmlformats.org/officeDocument/2006/relationships" xmlns="http://schemas.openxmlformats.org/spreadsheetml/2006/main">
  <sheetPr codeName="Sheet15">
    <tabColor theme="9" tint="0.799981688894314"/>
    <outlinePr summaryBelow="1" summaryRight="1"/>
    <pageSetUpPr/>
  </sheetPr>
  <dimension ref="B1:P35"/>
  <sheetViews>
    <sheetView view="pageBreakPreview" topLeftCell="A4" zoomScaleNormal="100" workbookViewId="0">
      <selection activeCell="U31" sqref="U30:U31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Data!A13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Data!L13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Data!K13</f>
        <v/>
      </c>
      <c r="C15" s="6">
        <f>Data!G13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Data!H13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Data!C13</f>
        <v/>
      </c>
      <c r="E32" s="11" t="n"/>
      <c r="F32" s="10" t="inlineStr">
        <is>
          <t>VIN #:</t>
        </is>
      </c>
      <c r="G32" s="11" t="n"/>
      <c r="H32" s="12">
        <f>Data!D13</f>
        <v/>
      </c>
      <c r="I32" s="20" t="n"/>
      <c r="J32" s="11" t="n"/>
      <c r="K32" s="10" t="inlineStr">
        <is>
          <t>JOB ID:</t>
        </is>
      </c>
      <c r="L32" s="11" t="n"/>
      <c r="M32" s="12">
        <f>Data!E13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Data!F13</f>
        <v/>
      </c>
      <c r="E34" s="11" t="n"/>
      <c r="F34" s="10" t="inlineStr">
        <is>
          <t>DATE/SHIFT:</t>
        </is>
      </c>
      <c r="G34" s="11" t="n"/>
      <c r="H34" s="83">
        <f>Data!M13</f>
        <v/>
      </c>
      <c r="I34" s="20" t="n"/>
      <c r="J34" s="21">
        <f>Data!N13</f>
        <v/>
      </c>
      <c r="K34" s="10" t="inlineStr">
        <is>
          <t>SOURCE:</t>
        </is>
      </c>
      <c r="L34" s="11" t="n"/>
      <c r="M34" s="12">
        <f>Data!J13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18.xml><?xml version="1.0" encoding="utf-8"?>
<worksheet xmlns:r="http://schemas.openxmlformats.org/officeDocument/2006/relationships" xmlns="http://schemas.openxmlformats.org/spreadsheetml/2006/main">
  <sheetPr codeName="Sheet16">
    <tabColor theme="9" tint="0.799981688894314"/>
    <outlinePr summaryBelow="1" summaryRight="1"/>
    <pageSetUpPr/>
  </sheetPr>
  <dimension ref="B1:P35"/>
  <sheetViews>
    <sheetView view="pageBreakPreview" topLeftCell="A4" zoomScaleNormal="100" workbookViewId="0">
      <selection activeCell="J12" sqref="J12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Data!A14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Data!L14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Data!K14</f>
        <v/>
      </c>
      <c r="C15" s="6">
        <f>Data!G14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Data!H14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Data!C14</f>
        <v/>
      </c>
      <c r="E32" s="11" t="n"/>
      <c r="F32" s="10" t="inlineStr">
        <is>
          <t>VIN #:</t>
        </is>
      </c>
      <c r="G32" s="11" t="n"/>
      <c r="H32" s="12">
        <f>Data!D14</f>
        <v/>
      </c>
      <c r="I32" s="20" t="n"/>
      <c r="J32" s="11" t="n"/>
      <c r="K32" s="10" t="inlineStr">
        <is>
          <t>JOB ID:</t>
        </is>
      </c>
      <c r="L32" s="11" t="n"/>
      <c r="M32" s="12">
        <f>Data!E14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Data!F14</f>
        <v/>
      </c>
      <c r="E34" s="11" t="n"/>
      <c r="F34" s="10" t="inlineStr">
        <is>
          <t>DATE/SHIFT:</t>
        </is>
      </c>
      <c r="G34" s="11" t="n"/>
      <c r="H34" s="83">
        <f>Data!M14</f>
        <v/>
      </c>
      <c r="I34" s="20" t="n"/>
      <c r="J34" s="21">
        <f>Data!N14</f>
        <v/>
      </c>
      <c r="K34" s="10" t="inlineStr">
        <is>
          <t>SOURCE:</t>
        </is>
      </c>
      <c r="L34" s="11" t="n"/>
      <c r="M34" s="12">
        <f>Data!J14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19.xml><?xml version="1.0" encoding="utf-8"?>
<worksheet xmlns:r="http://schemas.openxmlformats.org/officeDocument/2006/relationships" xmlns="http://schemas.openxmlformats.org/spreadsheetml/2006/main">
  <sheetPr codeName="Sheet17">
    <tabColor theme="9" tint="0.799981688894314"/>
    <outlinePr summaryBelow="1" summaryRight="1"/>
    <pageSetUpPr/>
  </sheetPr>
  <dimension ref="B1:P35"/>
  <sheetViews>
    <sheetView view="pageBreakPreview" topLeftCell="A3" zoomScaleNormal="100" workbookViewId="0">
      <selection activeCell="I12" sqref="I11:N1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Data!A15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Data!L15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Data!K15</f>
        <v/>
      </c>
      <c r="C15" s="6">
        <f>Data!G15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Data!H15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Data!C15</f>
        <v/>
      </c>
      <c r="E32" s="11" t="n"/>
      <c r="F32" s="10" t="inlineStr">
        <is>
          <t>VIN #:</t>
        </is>
      </c>
      <c r="G32" s="11" t="n"/>
      <c r="H32" s="12">
        <f>Data!D15</f>
        <v/>
      </c>
      <c r="I32" s="20" t="n"/>
      <c r="J32" s="11" t="n"/>
      <c r="K32" s="10" t="inlineStr">
        <is>
          <t>JOB ID:</t>
        </is>
      </c>
      <c r="L32" s="11" t="n"/>
      <c r="M32" s="12">
        <f>Data!E15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Data!F15</f>
        <v/>
      </c>
      <c r="E34" s="11" t="n"/>
      <c r="F34" s="10" t="inlineStr">
        <is>
          <t>DATE/SHIFT:</t>
        </is>
      </c>
      <c r="G34" s="11" t="n"/>
      <c r="H34" s="83">
        <f>Data!M16</f>
        <v/>
      </c>
      <c r="I34" s="20" t="n"/>
      <c r="J34" s="21">
        <f>Data!N16</f>
        <v/>
      </c>
      <c r="K34" s="10" t="inlineStr">
        <is>
          <t>SOURCE:</t>
        </is>
      </c>
      <c r="L34" s="11" t="n"/>
      <c r="M34" s="12">
        <f>Data!J15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2.xml><?xml version="1.0" encoding="utf-8"?>
<worksheet xmlns="http://schemas.openxmlformats.org/spreadsheetml/2006/main">
  <sheetPr>
    <outlinePr summaryBelow="1" summaryRight="1"/>
    <pageSetUpPr fitToPage="1"/>
  </sheetPr>
  <dimension ref="A1:A1"/>
  <sheetViews>
    <sheetView view="pageBreakPreview" topLeftCell="A12" zoomScale="70" zoomScaleNormal="100" workbookViewId="0">
      <selection activeCell="DR267" sqref="DR267"/>
    </sheetView>
  </sheetViews>
  <sheetFormatPr baseColWidth="8" defaultColWidth="9" defaultRowHeight="14.25"/>
  <sheetData/>
  <printOptions horizontalCentered="1" verticalCentered="1"/>
  <pageMargins left="0" right="0" top="0" bottom="0" header="0" footer="0"/>
  <pageSetup orientation="landscape" paperSize="1" scale="33"/>
</worksheet>
</file>

<file path=xl/worksheets/sheet20.xml><?xml version="1.0" encoding="utf-8"?>
<worksheet xmlns:r="http://schemas.openxmlformats.org/officeDocument/2006/relationships" xmlns="http://schemas.openxmlformats.org/spreadsheetml/2006/main">
  <sheetPr codeName="Sheet18">
    <tabColor theme="9" tint="0.799981688894314"/>
    <outlinePr summaryBelow="1" summaryRight="1"/>
    <pageSetUpPr/>
  </sheetPr>
  <dimension ref="B1:P35"/>
  <sheetViews>
    <sheetView view="pageBreakPreview" topLeftCell="A6" zoomScaleNormal="100" workbookViewId="0">
      <selection activeCell="Z19" sqref="Z19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Data!A16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Data!L16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Data!K16</f>
        <v/>
      </c>
      <c r="C15" s="6">
        <f>Data!G16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Data!H16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Data!C16</f>
        <v/>
      </c>
      <c r="E32" s="11" t="n"/>
      <c r="F32" s="10" t="inlineStr">
        <is>
          <t>VIN #:</t>
        </is>
      </c>
      <c r="G32" s="11" t="n"/>
      <c r="H32" s="12">
        <f>Data!D16</f>
        <v/>
      </c>
      <c r="I32" s="20" t="n"/>
      <c r="J32" s="11" t="n"/>
      <c r="K32" s="10" t="inlineStr">
        <is>
          <t>JOB ID:</t>
        </is>
      </c>
      <c r="L32" s="11" t="n"/>
      <c r="M32" s="12">
        <f>Data!E16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Data!F16</f>
        <v/>
      </c>
      <c r="E34" s="11" t="n"/>
      <c r="F34" s="10" t="inlineStr">
        <is>
          <t>DATE/SHIFT:</t>
        </is>
      </c>
      <c r="G34" s="11" t="n"/>
      <c r="H34" s="83">
        <f>Data!M16</f>
        <v/>
      </c>
      <c r="I34" s="20" t="n"/>
      <c r="J34" s="21">
        <f>Data!N16</f>
        <v/>
      </c>
      <c r="K34" s="10" t="inlineStr">
        <is>
          <t>SOURCE:</t>
        </is>
      </c>
      <c r="L34" s="11" t="n"/>
      <c r="M34" s="12">
        <f>Data!J16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21.xml><?xml version="1.0" encoding="utf-8"?>
<worksheet xmlns:r="http://schemas.openxmlformats.org/officeDocument/2006/relationships" xmlns="http://schemas.openxmlformats.org/spreadsheetml/2006/main">
  <sheetPr codeName="Sheet19">
    <tabColor theme="9" tint="0.799981688894314"/>
    <outlinePr summaryBelow="1" summaryRight="1"/>
    <pageSetUpPr/>
  </sheetPr>
  <dimension ref="B1:P35"/>
  <sheetViews>
    <sheetView view="pageBreakPreview" zoomScaleNormal="100" workbookViewId="0">
      <selection activeCell="I11" sqref="I11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Data!A17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Data!L17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Data!K17</f>
        <v/>
      </c>
      <c r="C15" s="6">
        <f>Data!G17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Data!H17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Data!C17</f>
        <v/>
      </c>
      <c r="E32" s="11" t="n"/>
      <c r="F32" s="10" t="inlineStr">
        <is>
          <t>VIN #:</t>
        </is>
      </c>
      <c r="G32" s="11" t="n"/>
      <c r="H32" s="12">
        <f>Data!D17</f>
        <v/>
      </c>
      <c r="I32" s="20" t="n"/>
      <c r="J32" s="11" t="n"/>
      <c r="K32" s="10" t="inlineStr">
        <is>
          <t>JOB ID:</t>
        </is>
      </c>
      <c r="L32" s="11" t="n"/>
      <c r="M32" s="12">
        <f>Data!E17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Data!F17</f>
        <v/>
      </c>
      <c r="E34" s="11" t="n"/>
      <c r="F34" s="10" t="inlineStr">
        <is>
          <t>DATE/SHIFT:</t>
        </is>
      </c>
      <c r="G34" s="11" t="n"/>
      <c r="H34" s="83">
        <f>Data!D72</f>
        <v/>
      </c>
      <c r="I34" s="20" t="n"/>
      <c r="J34" s="21">
        <f>Data!N17</f>
        <v/>
      </c>
      <c r="K34" s="10" t="inlineStr">
        <is>
          <t>SOURCE:</t>
        </is>
      </c>
      <c r="L34" s="11" t="n"/>
      <c r="M34" s="12">
        <f>Data!J17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22.xml><?xml version="1.0" encoding="utf-8"?>
<worksheet xmlns:r="http://schemas.openxmlformats.org/officeDocument/2006/relationships" xmlns="http://schemas.openxmlformats.org/spreadsheetml/2006/main">
  <sheetPr codeName="Sheet20">
    <tabColor theme="9" tint="0.799981688894314"/>
    <outlinePr summaryBelow="1" summaryRight="1"/>
    <pageSetUpPr/>
  </sheetPr>
  <dimension ref="B1:P35"/>
  <sheetViews>
    <sheetView view="pageBreakPreview" topLeftCell="A2" zoomScaleNormal="100" workbookViewId="0">
      <selection activeCell="M17" sqref="M17:N18"/>
    </sheetView>
  </sheetViews>
  <sheetFormatPr baseColWidth="8" defaultColWidth="9" defaultRowHeight="14.25"/>
  <cols>
    <col width="11.125" customWidth="1" min="2" max="2"/>
    <col width="9.375" customWidth="1" min="3" max="3"/>
    <col width="9.625" customWidth="1" min="15" max="16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Data!A18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Data!L18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Data!K18</f>
        <v/>
      </c>
      <c r="C15" s="6">
        <f>Data!G18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Data!H18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Data!C18</f>
        <v/>
      </c>
      <c r="E32" s="11" t="n"/>
      <c r="F32" s="10" t="inlineStr">
        <is>
          <t>VIN #:</t>
        </is>
      </c>
      <c r="G32" s="11" t="n"/>
      <c r="H32" s="12">
        <f>Data!D18</f>
        <v/>
      </c>
      <c r="I32" s="20" t="n"/>
      <c r="J32" s="11" t="n"/>
      <c r="K32" s="10" t="inlineStr">
        <is>
          <t>JOB ID:</t>
        </is>
      </c>
      <c r="L32" s="11" t="n"/>
      <c r="M32" s="12">
        <f>Data!E18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Data!F18</f>
        <v/>
      </c>
      <c r="E34" s="11" t="n"/>
      <c r="F34" s="10" t="inlineStr">
        <is>
          <t>DATE/SHIFT:</t>
        </is>
      </c>
      <c r="G34" s="11" t="n"/>
      <c r="H34" s="83">
        <f>Data!M18</f>
        <v/>
      </c>
      <c r="I34" s="20" t="n"/>
      <c r="J34" s="21">
        <f>Data!N18</f>
        <v/>
      </c>
      <c r="K34" s="10" t="inlineStr">
        <is>
          <t>SOURCE:</t>
        </is>
      </c>
      <c r="L34" s="11" t="n"/>
      <c r="M34" s="12">
        <f>Data!J18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23.xml><?xml version="1.0" encoding="utf-8"?>
<worksheet xmlns:r="http://schemas.openxmlformats.org/officeDocument/2006/relationships" xmlns="http://schemas.openxmlformats.org/spreadsheetml/2006/main">
  <sheetPr codeName="Sheet21">
    <tabColor theme="9" tint="0.799981688894314"/>
    <outlinePr summaryBelow="1" summaryRight="1"/>
    <pageSetUpPr/>
  </sheetPr>
  <dimension ref="B1:P35"/>
  <sheetViews>
    <sheetView view="pageBreakPreview" topLeftCell="A6" zoomScaleNormal="100" workbookViewId="0">
      <selection activeCell="J19" sqref="J16:J19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Data!A19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Data!L19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Data!K19</f>
        <v/>
      </c>
      <c r="C15" s="6">
        <f>Data!G19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Data!H19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Data!C19</f>
        <v/>
      </c>
      <c r="E32" s="11" t="n"/>
      <c r="F32" s="10" t="inlineStr">
        <is>
          <t>VIN #:</t>
        </is>
      </c>
      <c r="G32" s="11" t="n"/>
      <c r="H32" s="12">
        <f>Data!D19</f>
        <v/>
      </c>
      <c r="I32" s="20" t="n"/>
      <c r="J32" s="11" t="n"/>
      <c r="K32" s="10" t="inlineStr">
        <is>
          <t>JOB ID:</t>
        </is>
      </c>
      <c r="L32" s="11" t="n"/>
      <c r="M32" s="12">
        <f>Data!E19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Data!F19</f>
        <v/>
      </c>
      <c r="E34" s="11" t="n"/>
      <c r="F34" s="10" t="inlineStr">
        <is>
          <t>DATE/SHIFT:</t>
        </is>
      </c>
      <c r="G34" s="11" t="n"/>
      <c r="H34" s="83">
        <f>Data!M19</f>
        <v/>
      </c>
      <c r="I34" s="20" t="n"/>
      <c r="J34" s="21">
        <f>Data!N19</f>
        <v/>
      </c>
      <c r="K34" s="10" t="inlineStr">
        <is>
          <t>SOURCE:</t>
        </is>
      </c>
      <c r="L34" s="11" t="n"/>
      <c r="M34" s="12">
        <f>Data!J19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24.xml><?xml version="1.0" encoding="utf-8"?>
<worksheet xmlns:r="http://schemas.openxmlformats.org/officeDocument/2006/relationships" xmlns="http://schemas.openxmlformats.org/spreadsheetml/2006/main">
  <sheetPr codeName="Sheet22">
    <tabColor theme="9" tint="0.799981688894314"/>
    <outlinePr summaryBelow="1" summaryRight="1"/>
    <pageSetUpPr/>
  </sheetPr>
  <dimension ref="B1:P35"/>
  <sheetViews>
    <sheetView view="pageBreakPreview" topLeftCell="A3" zoomScaleNormal="100" workbookViewId="0">
      <selection activeCell="S19" sqref="S19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Data!A20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Data!L20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Data!K20</f>
        <v/>
      </c>
      <c r="C15" s="6">
        <f>Data!G20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Data!H20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Data!C20</f>
        <v/>
      </c>
      <c r="E32" s="11" t="n"/>
      <c r="F32" s="10" t="inlineStr">
        <is>
          <t>VIN #:</t>
        </is>
      </c>
      <c r="G32" s="11" t="n"/>
      <c r="H32" s="12">
        <f>Data!D20</f>
        <v/>
      </c>
      <c r="I32" s="20" t="n"/>
      <c r="J32" s="11" t="n"/>
      <c r="K32" s="10" t="inlineStr">
        <is>
          <t>JOB ID:</t>
        </is>
      </c>
      <c r="L32" s="11" t="n"/>
      <c r="M32" s="12">
        <f>Data!E20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Data!F20</f>
        <v/>
      </c>
      <c r="E34" s="11" t="n"/>
      <c r="F34" s="10" t="inlineStr">
        <is>
          <t>DATE/SHIFT:</t>
        </is>
      </c>
      <c r="G34" s="11" t="n"/>
      <c r="H34" s="83">
        <f>Data!M20</f>
        <v/>
      </c>
      <c r="I34" s="20" t="n"/>
      <c r="J34" s="21">
        <f>Data!N20</f>
        <v/>
      </c>
      <c r="K34" s="10" t="inlineStr">
        <is>
          <t>SOURCE:</t>
        </is>
      </c>
      <c r="L34" s="11" t="n"/>
      <c r="M34" s="12">
        <f>Data!J20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25.xml><?xml version="1.0" encoding="utf-8"?>
<worksheet xmlns:r="http://schemas.openxmlformats.org/officeDocument/2006/relationships" xmlns="http://schemas.openxmlformats.org/spreadsheetml/2006/main">
  <sheetPr codeName="Sheet23">
    <tabColor theme="9" tint="0.799981688894314"/>
    <outlinePr summaryBelow="1" summaryRight="1"/>
    <pageSetUpPr/>
  </sheetPr>
  <dimension ref="B1:P35"/>
  <sheetViews>
    <sheetView view="pageBreakPreview" topLeftCell="A5" zoomScaleNormal="100" workbookViewId="0">
      <selection activeCell="H15" sqref="H15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Data!A21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Data!L21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Data!K21</f>
        <v/>
      </c>
      <c r="C15" s="6">
        <f>Data!G21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Data!H21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Data!C21</f>
        <v/>
      </c>
      <c r="E32" s="11" t="n"/>
      <c r="F32" s="10" t="inlineStr">
        <is>
          <t>VIN #:</t>
        </is>
      </c>
      <c r="G32" s="11" t="n"/>
      <c r="H32" s="12">
        <f>Data!D21</f>
        <v/>
      </c>
      <c r="I32" s="20" t="n"/>
      <c r="J32" s="11" t="n"/>
      <c r="K32" s="10" t="inlineStr">
        <is>
          <t>JOB ID:</t>
        </is>
      </c>
      <c r="L32" s="11" t="n"/>
      <c r="M32" s="12">
        <f>Data!E21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Data!F21</f>
        <v/>
      </c>
      <c r="E34" s="11" t="n"/>
      <c r="F34" s="10" t="inlineStr">
        <is>
          <t>DATE/SHIFT:</t>
        </is>
      </c>
      <c r="G34" s="11" t="n"/>
      <c r="H34" s="83">
        <f>Data!M21</f>
        <v/>
      </c>
      <c r="I34" s="20" t="n"/>
      <c r="J34" s="21">
        <f>Data!N21</f>
        <v/>
      </c>
      <c r="K34" s="10" t="inlineStr">
        <is>
          <t>SOURCE:</t>
        </is>
      </c>
      <c r="L34" s="11" t="n"/>
      <c r="M34" s="12">
        <f>Data!J21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26.xml><?xml version="1.0" encoding="utf-8"?>
<worksheet xmlns:r="http://schemas.openxmlformats.org/officeDocument/2006/relationships" xmlns="http://schemas.openxmlformats.org/spreadsheetml/2006/main">
  <sheetPr codeName="Sheet24">
    <tabColor theme="9" tint="0.799981688894314"/>
    <outlinePr summaryBelow="1" summaryRight="1"/>
    <pageSetUpPr/>
  </sheetPr>
  <dimension ref="B1:P35"/>
  <sheetViews>
    <sheetView view="pageBreakPreview" zoomScaleNormal="100" workbookViewId="0">
      <selection activeCell="J14" sqref="J14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Data!A22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Data!L22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Data!K22</f>
        <v/>
      </c>
      <c r="C15" s="6">
        <f>Data!G22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Data!H22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Data!C22</f>
        <v/>
      </c>
      <c r="E32" s="11" t="n"/>
      <c r="F32" s="10" t="inlineStr">
        <is>
          <t>VIN #:</t>
        </is>
      </c>
      <c r="G32" s="11" t="n"/>
      <c r="H32" s="12">
        <f>Data!D22</f>
        <v/>
      </c>
      <c r="I32" s="20" t="n"/>
      <c r="J32" s="11" t="n"/>
      <c r="K32" s="10" t="inlineStr">
        <is>
          <t>JOB ID:</t>
        </is>
      </c>
      <c r="L32" s="11" t="n"/>
      <c r="M32" s="12">
        <f>Data!E22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Data!F22</f>
        <v/>
      </c>
      <c r="E34" s="11" t="n"/>
      <c r="F34" s="10" t="inlineStr">
        <is>
          <t>DATE/SHIFT:</t>
        </is>
      </c>
      <c r="G34" s="11" t="n"/>
      <c r="H34" s="83">
        <f>Data!M22</f>
        <v/>
      </c>
      <c r="I34" s="20" t="n"/>
      <c r="J34" s="21">
        <f>Data!N22</f>
        <v/>
      </c>
      <c r="K34" s="10" t="inlineStr">
        <is>
          <t>SOURCE:</t>
        </is>
      </c>
      <c r="L34" s="11" t="n"/>
      <c r="M34" s="12">
        <f>Data!J22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27.xml><?xml version="1.0" encoding="utf-8"?>
<worksheet xmlns:r="http://schemas.openxmlformats.org/officeDocument/2006/relationships" xmlns="http://schemas.openxmlformats.org/spreadsheetml/2006/main">
  <sheetPr codeName="Sheet25">
    <tabColor theme="9" tint="0.799981688894314"/>
    <outlinePr summaryBelow="1" summaryRight="1"/>
    <pageSetUpPr/>
  </sheetPr>
  <dimension ref="B1:P35"/>
  <sheetViews>
    <sheetView view="pageBreakPreview" topLeftCell="A6" zoomScaleNormal="100" workbookViewId="0">
      <selection activeCell="AC10" sqref="AC10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Data!A23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Data!L23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Data!K23</f>
        <v/>
      </c>
      <c r="C15" s="6">
        <f>Data!G23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Data!H23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Data!C23</f>
        <v/>
      </c>
      <c r="E32" s="11" t="n"/>
      <c r="F32" s="10" t="inlineStr">
        <is>
          <t>VIN #:</t>
        </is>
      </c>
      <c r="G32" s="11" t="n"/>
      <c r="H32" s="12">
        <f>Data!D23</f>
        <v/>
      </c>
      <c r="I32" s="20" t="n"/>
      <c r="J32" s="11" t="n"/>
      <c r="K32" s="10" t="inlineStr">
        <is>
          <t>JOB ID:</t>
        </is>
      </c>
      <c r="L32" s="11" t="n"/>
      <c r="M32" s="12">
        <f>Data!E23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Data!F23</f>
        <v/>
      </c>
      <c r="E34" s="11" t="n"/>
      <c r="F34" s="10" t="inlineStr">
        <is>
          <t>DATE/SHIFT:</t>
        </is>
      </c>
      <c r="G34" s="11" t="n"/>
      <c r="H34" s="83">
        <f>Data!M23</f>
        <v/>
      </c>
      <c r="I34" s="20" t="n"/>
      <c r="J34" s="21">
        <f>Data!N23</f>
        <v/>
      </c>
      <c r="K34" s="10" t="inlineStr">
        <is>
          <t>SOURCE:</t>
        </is>
      </c>
      <c r="L34" s="11" t="n"/>
      <c r="M34" s="12">
        <f>Data!J23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28.xml><?xml version="1.0" encoding="utf-8"?>
<worksheet xmlns:r="http://schemas.openxmlformats.org/officeDocument/2006/relationships" xmlns="http://schemas.openxmlformats.org/spreadsheetml/2006/main">
  <sheetPr codeName="Sheet26">
    <tabColor theme="9" tint="0.799981688894314"/>
    <outlinePr summaryBelow="1" summaryRight="1"/>
    <pageSetUpPr/>
  </sheetPr>
  <dimension ref="B1:P35"/>
  <sheetViews>
    <sheetView view="pageBreakPreview" topLeftCell="A6" zoomScaleNormal="100" workbookViewId="0">
      <selection activeCell="M17" sqref="M17:N1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Data!A24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Data!L24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Data!K24</f>
        <v/>
      </c>
      <c r="C15" s="6">
        <f>Data!G24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Data!H24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Data!C24</f>
        <v/>
      </c>
      <c r="E32" s="11" t="n"/>
      <c r="F32" s="10" t="inlineStr">
        <is>
          <t>VIN #:</t>
        </is>
      </c>
      <c r="G32" s="11" t="n"/>
      <c r="H32" s="12">
        <f>Data!D24</f>
        <v/>
      </c>
      <c r="I32" s="20" t="n"/>
      <c r="J32" s="11" t="n"/>
      <c r="K32" s="10" t="inlineStr">
        <is>
          <t>JOB ID:</t>
        </is>
      </c>
      <c r="L32" s="11" t="n"/>
      <c r="M32" s="12">
        <f>Data!E24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Data!F24</f>
        <v/>
      </c>
      <c r="E34" s="11" t="n"/>
      <c r="F34" s="10" t="inlineStr">
        <is>
          <t>DATE/SHIFT:</t>
        </is>
      </c>
      <c r="G34" s="11" t="n"/>
      <c r="H34" s="83">
        <f>Data!M24</f>
        <v/>
      </c>
      <c r="I34" s="20" t="n"/>
      <c r="J34" s="21">
        <f>Data!N24</f>
        <v/>
      </c>
      <c r="K34" s="10" t="inlineStr">
        <is>
          <t>SOURCE:</t>
        </is>
      </c>
      <c r="L34" s="11" t="n"/>
      <c r="M34" s="12">
        <f>Data!J24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29.xml><?xml version="1.0" encoding="utf-8"?>
<worksheet xmlns:r="http://schemas.openxmlformats.org/officeDocument/2006/relationships" xmlns="http://schemas.openxmlformats.org/spreadsheetml/2006/main">
  <sheetPr codeName="Sheet27">
    <tabColor theme="9" tint="0.799981688894314"/>
    <outlinePr summaryBelow="1" summaryRight="1"/>
    <pageSetUpPr/>
  </sheetPr>
  <dimension ref="B1:P35"/>
  <sheetViews>
    <sheetView view="pageBreakPreview" topLeftCell="A5" zoomScaleNormal="100" workbookViewId="0">
      <selection activeCell="H11" sqref="H11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Data!A25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Data!L25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Data!K25</f>
        <v/>
      </c>
      <c r="C15" s="6">
        <f>Data!G25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Data!H25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Data!C25</f>
        <v/>
      </c>
      <c r="E32" s="11" t="n"/>
      <c r="F32" s="10" t="inlineStr">
        <is>
          <t>VIN #:</t>
        </is>
      </c>
      <c r="G32" s="11" t="n"/>
      <c r="H32" s="12">
        <f>Data!D25</f>
        <v/>
      </c>
      <c r="I32" s="20" t="n"/>
      <c r="J32" s="11" t="n"/>
      <c r="K32" s="10" t="inlineStr">
        <is>
          <t>JOB ID:</t>
        </is>
      </c>
      <c r="L32" s="11" t="n"/>
      <c r="M32" s="12">
        <f>Data!E25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Data!F25</f>
        <v/>
      </c>
      <c r="E34" s="11" t="n"/>
      <c r="F34" s="10" t="inlineStr">
        <is>
          <t>DATE/SHIFT:</t>
        </is>
      </c>
      <c r="G34" s="11" t="n"/>
      <c r="H34" s="83">
        <f>Data!M25</f>
        <v/>
      </c>
      <c r="I34" s="20" t="n"/>
      <c r="J34" s="21">
        <f>Data!N25</f>
        <v/>
      </c>
      <c r="K34" s="10" t="inlineStr">
        <is>
          <t>SOURCE:</t>
        </is>
      </c>
      <c r="L34" s="11" t="n"/>
      <c r="M34" s="12">
        <f>Data!J25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3.xml><?xml version="1.0" encoding="utf-8"?>
<worksheet xmlns="http://schemas.openxmlformats.org/spreadsheetml/2006/main">
  <sheetPr>
    <outlinePr summaryBelow="1" summaryRight="1"/>
    <pageSetUpPr fitToPage="1"/>
  </sheetPr>
  <dimension ref="A1:A1"/>
  <sheetViews>
    <sheetView view="pageBreakPreview" zoomScale="90" zoomScaleNormal="100" workbookViewId="0">
      <selection activeCell="AI17" sqref="AI17"/>
    </sheetView>
  </sheetViews>
  <sheetFormatPr baseColWidth="8" defaultColWidth="9" defaultRowHeight="14.25"/>
  <sheetData/>
  <printOptions horizontalCentered="1" verticalCentered="1"/>
  <pageMargins left="0" right="0" top="0" bottom="0" header="0" footer="0"/>
  <pageSetup orientation="landscape" paperSize="1" scale="48"/>
  <colBreaks count="1" manualBreakCount="1">
    <brk id="24" min="0" max="84" man="1"/>
  </colBreaks>
</worksheet>
</file>

<file path=xl/worksheets/sheet30.xml><?xml version="1.0" encoding="utf-8"?>
<worksheet xmlns:r="http://schemas.openxmlformats.org/officeDocument/2006/relationships" xmlns="http://schemas.openxmlformats.org/spreadsheetml/2006/main">
  <sheetPr codeName="Sheet28">
    <tabColor theme="9" tint="0.799981688894314"/>
    <outlinePr summaryBelow="1" summaryRight="1"/>
    <pageSetUpPr/>
  </sheetPr>
  <dimension ref="B1:P35"/>
  <sheetViews>
    <sheetView view="pageBreakPreview" topLeftCell="A3" zoomScaleNormal="100" workbookViewId="0">
      <selection activeCell="T36" sqref="T36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Data!A26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Data!L26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Data!K26</f>
        <v/>
      </c>
      <c r="C15" s="6">
        <f>Data!G26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Data!H26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Data!C26</f>
        <v/>
      </c>
      <c r="E32" s="11" t="n"/>
      <c r="F32" s="10" t="inlineStr">
        <is>
          <t>VIN #:</t>
        </is>
      </c>
      <c r="G32" s="11" t="n"/>
      <c r="H32" s="12">
        <f>Data!D26</f>
        <v/>
      </c>
      <c r="I32" s="20" t="n"/>
      <c r="J32" s="11" t="n"/>
      <c r="K32" s="10" t="inlineStr">
        <is>
          <t>JOB ID:</t>
        </is>
      </c>
      <c r="L32" s="11" t="n"/>
      <c r="M32" s="12">
        <f>Data!E26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Data!F26</f>
        <v/>
      </c>
      <c r="E34" s="11" t="n"/>
      <c r="F34" s="10" t="inlineStr">
        <is>
          <t>DATE/SHIFT:</t>
        </is>
      </c>
      <c r="G34" s="11" t="n"/>
      <c r="H34" s="83">
        <f>Data!M26</f>
        <v/>
      </c>
      <c r="I34" s="20" t="n"/>
      <c r="J34" s="21">
        <f>Data!N26</f>
        <v/>
      </c>
      <c r="K34" s="10" t="inlineStr">
        <is>
          <t>SOURCE:</t>
        </is>
      </c>
      <c r="L34" s="11" t="n"/>
      <c r="M34" s="12">
        <f>Data!J26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31.xml><?xml version="1.0" encoding="utf-8"?>
<worksheet xmlns:r="http://schemas.openxmlformats.org/officeDocument/2006/relationships" xmlns="http://schemas.openxmlformats.org/spreadsheetml/2006/main">
  <sheetPr codeName="Sheet29">
    <tabColor theme="9" tint="0.799981688894314"/>
    <outlinePr summaryBelow="1" summaryRight="1"/>
    <pageSetUpPr/>
  </sheetPr>
  <dimension ref="B1:P35"/>
  <sheetViews>
    <sheetView view="pageBreakPreview" topLeftCell="A3" zoomScaleNormal="100" workbookViewId="0">
      <selection activeCell="I15" sqref="I15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Data!A27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Data!L27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Data!K27</f>
        <v/>
      </c>
      <c r="C15" s="6">
        <f>Data!G27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Data!H27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Data!C27</f>
        <v/>
      </c>
      <c r="E32" s="11" t="n"/>
      <c r="F32" s="10" t="inlineStr">
        <is>
          <t>VIN #:</t>
        </is>
      </c>
      <c r="G32" s="11" t="n"/>
      <c r="H32" s="12">
        <f>Data!D27</f>
        <v/>
      </c>
      <c r="I32" s="20" t="n"/>
      <c r="J32" s="11" t="n"/>
      <c r="K32" s="10" t="inlineStr">
        <is>
          <t>JOB ID:</t>
        </is>
      </c>
      <c r="L32" s="11" t="n"/>
      <c r="M32" s="12">
        <f>Data!E27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Data!F27</f>
        <v/>
      </c>
      <c r="E34" s="11" t="n"/>
      <c r="F34" s="10" t="inlineStr">
        <is>
          <t>DATE/SHIFT:</t>
        </is>
      </c>
      <c r="G34" s="11" t="n"/>
      <c r="H34" s="83">
        <f>Data!M27</f>
        <v/>
      </c>
      <c r="I34" s="20" t="n"/>
      <c r="J34" s="21">
        <f>Data!N27</f>
        <v/>
      </c>
      <c r="K34" s="10" t="inlineStr">
        <is>
          <t>SOURCE:</t>
        </is>
      </c>
      <c r="L34" s="11" t="n"/>
      <c r="M34" s="12">
        <f>Data!J27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32.xml><?xml version="1.0" encoding="utf-8"?>
<worksheet xmlns:r="http://schemas.openxmlformats.org/officeDocument/2006/relationships" xmlns="http://schemas.openxmlformats.org/spreadsheetml/2006/main">
  <sheetPr codeName="Sheet30">
    <tabColor theme="9" tint="0.799981688894314"/>
    <outlinePr summaryBelow="1" summaryRight="1"/>
    <pageSetUpPr/>
  </sheetPr>
  <dimension ref="B1:P35"/>
  <sheetViews>
    <sheetView view="pageBreakPreview" topLeftCell="A4" zoomScaleNormal="100" workbookViewId="0">
      <selection activeCell="L27" sqref="L27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Data!A28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Data!L28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Data!K28</f>
        <v/>
      </c>
      <c r="C15" s="6">
        <f>Data!G28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Data!H28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Data!C28</f>
        <v/>
      </c>
      <c r="E32" s="11" t="n"/>
      <c r="F32" s="10" t="inlineStr">
        <is>
          <t>VIN #:</t>
        </is>
      </c>
      <c r="G32" s="11" t="n"/>
      <c r="H32" s="12">
        <f>Data!D28</f>
        <v/>
      </c>
      <c r="I32" s="20" t="n"/>
      <c r="J32" s="11" t="n"/>
      <c r="K32" s="10" t="inlineStr">
        <is>
          <t>JOB ID:</t>
        </is>
      </c>
      <c r="L32" s="11" t="n"/>
      <c r="M32" s="12">
        <f>Data!E28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Data!F28</f>
        <v/>
      </c>
      <c r="E34" s="11" t="n"/>
      <c r="F34" s="10" t="inlineStr">
        <is>
          <t>DATE/SHIFT:</t>
        </is>
      </c>
      <c r="G34" s="11" t="n"/>
      <c r="H34" s="83">
        <f>Data!M28</f>
        <v/>
      </c>
      <c r="I34" s="20" t="n"/>
      <c r="J34" s="21">
        <f>Data!N28</f>
        <v/>
      </c>
      <c r="K34" s="10" t="inlineStr">
        <is>
          <t>SOURCE:</t>
        </is>
      </c>
      <c r="L34" s="11" t="n"/>
      <c r="M34" s="12">
        <f>Data!J28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33.xml><?xml version="1.0" encoding="utf-8"?>
<worksheet xmlns:r="http://schemas.openxmlformats.org/officeDocument/2006/relationships" xmlns="http://schemas.openxmlformats.org/spreadsheetml/2006/main">
  <sheetPr codeName="Sheet31">
    <tabColor theme="9" tint="0.799981688894314"/>
    <outlinePr summaryBelow="1" summaryRight="1"/>
    <pageSetUpPr/>
  </sheetPr>
  <dimension ref="B1:P35"/>
  <sheetViews>
    <sheetView view="pageBreakPreview" topLeftCell="A2" zoomScaleNormal="100" workbookViewId="0">
      <selection activeCell="I13" sqref="H13:I13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Data!A29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Data!L29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Data!K29</f>
        <v/>
      </c>
      <c r="C15" s="6">
        <f>Data!G29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Data!H29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Data!C29</f>
        <v/>
      </c>
      <c r="E32" s="11" t="n"/>
      <c r="F32" s="10" t="inlineStr">
        <is>
          <t>VIN #:</t>
        </is>
      </c>
      <c r="G32" s="11" t="n"/>
      <c r="H32" s="12">
        <f>Data!D29</f>
        <v/>
      </c>
      <c r="I32" s="20" t="n"/>
      <c r="J32" s="11" t="n"/>
      <c r="K32" s="10" t="inlineStr">
        <is>
          <t>JOB ID:</t>
        </is>
      </c>
      <c r="L32" s="11" t="n"/>
      <c r="M32" s="12">
        <f>Data!E29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Data!F29</f>
        <v/>
      </c>
      <c r="E34" s="11" t="n"/>
      <c r="F34" s="10" t="inlineStr">
        <is>
          <t>DATE/SHIFT:</t>
        </is>
      </c>
      <c r="G34" s="11" t="n"/>
      <c r="H34" s="83">
        <f>Data!M29</f>
        <v/>
      </c>
      <c r="I34" s="20" t="n"/>
      <c r="J34" s="21">
        <f>Data!N29</f>
        <v/>
      </c>
      <c r="K34" s="10" t="inlineStr">
        <is>
          <t>SOURCE:</t>
        </is>
      </c>
      <c r="L34" s="11" t="n"/>
      <c r="M34" s="12">
        <f>Data!J29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34.xml><?xml version="1.0" encoding="utf-8"?>
<worksheet xmlns="http://schemas.openxmlformats.org/spreadsheetml/2006/main">
  <sheetPr codeName="Sheet32">
    <tabColor theme="9" tint="0.799981688894314"/>
    <outlinePr summaryBelow="1" summaryRight="1"/>
    <pageSetUpPr/>
  </sheetPr>
  <dimension ref="B1:P35"/>
  <sheetViews>
    <sheetView view="pageBreakPreview" topLeftCell="A2" zoomScaleNormal="100" workbookViewId="0">
      <selection activeCell="H12" sqref="H12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Data!A30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Data!L30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Data!K30</f>
        <v/>
      </c>
      <c r="C15" s="6">
        <f>Data!G30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Data!H30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Data!C30</f>
        <v/>
      </c>
      <c r="E32" s="11" t="n"/>
      <c r="F32" s="10" t="inlineStr">
        <is>
          <t>VIN #:</t>
        </is>
      </c>
      <c r="G32" s="11" t="n"/>
      <c r="H32" s="12">
        <f>Data!D30</f>
        <v/>
      </c>
      <c r="I32" s="20" t="n"/>
      <c r="J32" s="11" t="n"/>
      <c r="K32" s="10" t="inlineStr">
        <is>
          <t>JOB ID:</t>
        </is>
      </c>
      <c r="L32" s="11" t="n"/>
      <c r="M32" s="12">
        <f>Data!E30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Data!F30</f>
        <v/>
      </c>
      <c r="E34" s="11" t="n"/>
      <c r="F34" s="10" t="inlineStr">
        <is>
          <t>DATE/SHIFT:</t>
        </is>
      </c>
      <c r="G34" s="11" t="n"/>
      <c r="H34" s="83">
        <f>Data!M30</f>
        <v/>
      </c>
      <c r="I34" s="20" t="n"/>
      <c r="J34" s="21">
        <f>Data!N30</f>
        <v/>
      </c>
      <c r="K34" s="10" t="inlineStr">
        <is>
          <t>SOURCE:</t>
        </is>
      </c>
      <c r="L34" s="11" t="n"/>
      <c r="M34" s="12">
        <f>Data!J30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35.xml><?xml version="1.0" encoding="utf-8"?>
<worksheet xmlns="http://schemas.openxmlformats.org/spreadsheetml/2006/main">
  <sheetPr codeName="Sheet33">
    <tabColor theme="9" tint="0.799981688894314"/>
    <outlinePr summaryBelow="1" summaryRight="1"/>
    <pageSetUpPr/>
  </sheetPr>
  <dimension ref="B1:P35"/>
  <sheetViews>
    <sheetView view="pageBreakPreview" topLeftCell="A4" zoomScaleNormal="100" workbookViewId="0">
      <selection activeCell="H19" sqref="H19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Data!A31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Data!L31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Data!K31</f>
        <v/>
      </c>
      <c r="C15" s="6">
        <f>Data!G31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Data!H31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Data!C31</f>
        <v/>
      </c>
      <c r="E32" s="11" t="n"/>
      <c r="F32" s="10" t="inlineStr">
        <is>
          <t>VIN #:</t>
        </is>
      </c>
      <c r="G32" s="11" t="n"/>
      <c r="H32" s="12">
        <f>Data!D31</f>
        <v/>
      </c>
      <c r="I32" s="20" t="n"/>
      <c r="J32" s="11" t="n"/>
      <c r="K32" s="10" t="inlineStr">
        <is>
          <t>JOB ID:</t>
        </is>
      </c>
      <c r="L32" s="11" t="n"/>
      <c r="M32" s="12">
        <f>Data!E31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Data!F31</f>
        <v/>
      </c>
      <c r="E34" s="11" t="n"/>
      <c r="F34" s="10" t="inlineStr">
        <is>
          <t>DATE/SHIFT:</t>
        </is>
      </c>
      <c r="G34" s="11" t="n"/>
      <c r="H34" s="83">
        <f>Data!M31</f>
        <v/>
      </c>
      <c r="I34" s="20" t="n"/>
      <c r="J34" s="21">
        <f>Data!N31</f>
        <v/>
      </c>
      <c r="K34" s="10" t="inlineStr">
        <is>
          <t>SOURCE:</t>
        </is>
      </c>
      <c r="L34" s="11" t="n"/>
      <c r="M34" s="12">
        <f>Data!J31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36.xml><?xml version="1.0" encoding="utf-8"?>
<worksheet xmlns="http://schemas.openxmlformats.org/spreadsheetml/2006/main">
  <sheetPr codeName="Sheet34">
    <tabColor theme="9" tint="0.799981688894314"/>
    <outlinePr summaryBelow="1" summaryRight="1"/>
    <pageSetUpPr/>
  </sheetPr>
  <dimension ref="B1:P35"/>
  <sheetViews>
    <sheetView view="pageBreakPreview" topLeftCell="A3" zoomScaleNormal="100" workbookViewId="0">
      <selection activeCell="I12" sqref="E28 I12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Data!A32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Data!L32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Data!K32</f>
        <v/>
      </c>
      <c r="C15" s="6">
        <f>Data!G32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Data!H32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Data!C32</f>
        <v/>
      </c>
      <c r="E32" s="11" t="n"/>
      <c r="F32" s="10" t="inlineStr">
        <is>
          <t>VIN #:</t>
        </is>
      </c>
      <c r="G32" s="11" t="n"/>
      <c r="H32" s="12">
        <f>Data!D32</f>
        <v/>
      </c>
      <c r="I32" s="20" t="n"/>
      <c r="J32" s="11" t="n"/>
      <c r="K32" s="10" t="inlineStr">
        <is>
          <t>JOB ID:</t>
        </is>
      </c>
      <c r="L32" s="11" t="n"/>
      <c r="M32" s="12">
        <f>Data!E32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Data!F32</f>
        <v/>
      </c>
      <c r="E34" s="11" t="n"/>
      <c r="F34" s="10" t="inlineStr">
        <is>
          <t>DATE/SHIFT:</t>
        </is>
      </c>
      <c r="G34" s="11" t="n"/>
      <c r="H34" s="83">
        <f>Data!M32</f>
        <v/>
      </c>
      <c r="I34" s="20" t="n"/>
      <c r="J34" s="21">
        <f>Data!N32</f>
        <v/>
      </c>
      <c r="K34" s="10" t="inlineStr">
        <is>
          <t>SOURCE:</t>
        </is>
      </c>
      <c r="L34" s="11" t="n"/>
      <c r="M34" s="12">
        <f>Data!J32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37.xml><?xml version="1.0" encoding="utf-8"?>
<worksheet xmlns="http://schemas.openxmlformats.org/spreadsheetml/2006/main">
  <sheetPr codeName="Sheet35">
    <tabColor theme="9" tint="0.799981688894314"/>
    <outlinePr summaryBelow="1" summaryRight="1"/>
    <pageSetUpPr/>
  </sheetPr>
  <dimension ref="B1:P35"/>
  <sheetViews>
    <sheetView view="pageBreakPreview" topLeftCell="A2" zoomScaleNormal="100" workbookViewId="0">
      <selection activeCell="I13" sqref="I13:P20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Data!A33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Data!L33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Data!K33</f>
        <v/>
      </c>
      <c r="C15" s="6">
        <f>Data!G33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Data!H33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Data!C33</f>
        <v/>
      </c>
      <c r="E32" s="11" t="n"/>
      <c r="F32" s="10" t="inlineStr">
        <is>
          <t>VIN #:</t>
        </is>
      </c>
      <c r="G32" s="11" t="n"/>
      <c r="H32" s="12">
        <f>Data!D33</f>
        <v/>
      </c>
      <c r="I32" s="20" t="n"/>
      <c r="J32" s="11" t="n"/>
      <c r="K32" s="10" t="inlineStr">
        <is>
          <t>JOB ID:</t>
        </is>
      </c>
      <c r="L32" s="11" t="n"/>
      <c r="M32" s="12">
        <f>Data!E33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Data!F33</f>
        <v/>
      </c>
      <c r="E34" s="11" t="n"/>
      <c r="F34" s="10" t="inlineStr">
        <is>
          <t>DATE/SHIFT:</t>
        </is>
      </c>
      <c r="G34" s="11" t="n"/>
      <c r="H34" s="83">
        <f>Data!M33</f>
        <v/>
      </c>
      <c r="I34" s="20" t="n"/>
      <c r="J34" s="21">
        <f>Data!N33</f>
        <v/>
      </c>
      <c r="K34" s="10" t="inlineStr">
        <is>
          <t>SOURCE:</t>
        </is>
      </c>
      <c r="L34" s="11" t="n"/>
      <c r="M34" s="12">
        <f>Data!J33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38.xml><?xml version="1.0" encoding="utf-8"?>
<worksheet xmlns="http://schemas.openxmlformats.org/spreadsheetml/2006/main">
  <sheetPr codeName="Sheet36">
    <tabColor theme="9" tint="0.799981688894314"/>
    <outlinePr summaryBelow="1" summaryRight="1"/>
    <pageSetUpPr/>
  </sheetPr>
  <dimension ref="B1:P35"/>
  <sheetViews>
    <sheetView view="pageBreakPreview" topLeftCell="A2" zoomScaleNormal="100" workbookViewId="0">
      <selection activeCell="I16" sqref="I16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Data!A34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Data!L34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Data!K34</f>
        <v/>
      </c>
      <c r="C15" s="6">
        <f>Data!G34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Data!H34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Data!C34</f>
        <v/>
      </c>
      <c r="E32" s="11" t="n"/>
      <c r="F32" s="10" t="inlineStr">
        <is>
          <t>VIN #:</t>
        </is>
      </c>
      <c r="G32" s="11" t="n"/>
      <c r="H32" s="12">
        <f>Data!D34</f>
        <v/>
      </c>
      <c r="I32" s="20" t="n"/>
      <c r="J32" s="11" t="n"/>
      <c r="K32" s="10" t="inlineStr">
        <is>
          <t>JOB ID:</t>
        </is>
      </c>
      <c r="L32" s="11" t="n"/>
      <c r="M32" s="12">
        <f>Data!E34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Data!F34</f>
        <v/>
      </c>
      <c r="E34" s="11" t="n"/>
      <c r="F34" s="10" t="inlineStr">
        <is>
          <t>DATE/SHIFT:</t>
        </is>
      </c>
      <c r="G34" s="11" t="n"/>
      <c r="H34" s="83">
        <f>Data!M34</f>
        <v/>
      </c>
      <c r="I34" s="20" t="n"/>
      <c r="J34" s="21">
        <f>Data!N34</f>
        <v/>
      </c>
      <c r="K34" s="10" t="inlineStr">
        <is>
          <t>SOURCE:</t>
        </is>
      </c>
      <c r="L34" s="11" t="n"/>
      <c r="M34" s="12">
        <f>Data!J34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39.xml><?xml version="1.0" encoding="utf-8"?>
<worksheet xmlns="http://schemas.openxmlformats.org/spreadsheetml/2006/main">
  <sheetPr codeName="Sheet37">
    <tabColor theme="9" tint="0.799981688894314"/>
    <outlinePr summaryBelow="1" summaryRight="1"/>
    <pageSetUpPr/>
  </sheetPr>
  <dimension ref="B1:P35"/>
  <sheetViews>
    <sheetView view="pageBreakPreview" zoomScaleNormal="100" workbookViewId="0">
      <selection activeCell="G14" sqref="G14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Data!A35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Data!L35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Data!K35</f>
        <v/>
      </c>
      <c r="C15" s="6">
        <f>Data!G35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Data!H35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Data!C35</f>
        <v/>
      </c>
      <c r="E32" s="11" t="n"/>
      <c r="F32" s="10" t="inlineStr">
        <is>
          <t>VIN #:</t>
        </is>
      </c>
      <c r="G32" s="11" t="n"/>
      <c r="H32" s="12">
        <f>Data!D35</f>
        <v/>
      </c>
      <c r="I32" s="20" t="n"/>
      <c r="J32" s="11" t="n"/>
      <c r="K32" s="10" t="inlineStr">
        <is>
          <t>JOB ID:</t>
        </is>
      </c>
      <c r="L32" s="11" t="n"/>
      <c r="M32" s="12">
        <f>Data!E35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Data!F35</f>
        <v/>
      </c>
      <c r="E34" s="11" t="n"/>
      <c r="F34" s="10" t="inlineStr">
        <is>
          <t>DATE/SHIFT:</t>
        </is>
      </c>
      <c r="G34" s="11" t="n"/>
      <c r="H34" s="83">
        <f>Data!M35</f>
        <v/>
      </c>
      <c r="I34" s="20" t="n"/>
      <c r="J34" s="21">
        <f>Data!N35</f>
        <v/>
      </c>
      <c r="K34" s="10" t="inlineStr">
        <is>
          <t>SOURCE:</t>
        </is>
      </c>
      <c r="L34" s="11" t="n"/>
      <c r="M34" s="12">
        <f>Data!J35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2:X65"/>
  <sheetViews>
    <sheetView topLeftCell="D1" zoomScale="90" zoomScaleNormal="90" workbookViewId="0">
      <selection activeCell="Q26" sqref="Q26"/>
    </sheetView>
  </sheetViews>
  <sheetFormatPr baseColWidth="8" defaultColWidth="9" defaultRowHeight="14.25"/>
  <cols>
    <col width="38.75" customWidth="1" min="1" max="1"/>
    <col width="14.625" customWidth="1" style="25" min="2" max="7"/>
    <col width="41.375" customWidth="1" min="8" max="8"/>
    <col width="14.625" customWidth="1" style="25" min="9" max="18"/>
    <col width="41.375" customWidth="1" min="19" max="19"/>
    <col width="14.625" customWidth="1" style="25" min="20" max="24"/>
    <col width="13.625" customWidth="1" style="25" min="25" max="25"/>
  </cols>
  <sheetData>
    <row r="2" ht="25.2" customHeight="1">
      <c r="A2" s="66" t="inlineStr">
        <is>
          <t>A Shift Defects</t>
        </is>
      </c>
      <c r="B2" s="66" t="n"/>
      <c r="C2" s="66" t="n"/>
      <c r="D2" s="66" t="n"/>
      <c r="E2" s="67" t="n"/>
      <c r="F2" s="67" t="n"/>
      <c r="G2" s="67" t="n"/>
      <c r="H2" s="68" t="inlineStr">
        <is>
          <t>Main Line Defects</t>
        </is>
      </c>
      <c r="I2" s="68" t="n"/>
      <c r="J2" s="68" t="n"/>
      <c r="K2" s="67" t="n"/>
      <c r="L2" s="67" t="n"/>
      <c r="M2" s="67" t="n"/>
      <c r="N2" s="67" t="n"/>
      <c r="O2" s="67" t="n"/>
      <c r="P2" s="67" t="n"/>
      <c r="Q2" s="67" t="n"/>
      <c r="R2" s="67" t="n"/>
      <c r="S2" s="68" t="inlineStr">
        <is>
          <t>50/50 Line Defects</t>
        </is>
      </c>
      <c r="T2" s="68" t="n"/>
      <c r="U2" s="68" t="n"/>
      <c r="V2" s="67" t="n"/>
      <c r="W2" s="67" t="n"/>
      <c r="X2" s="67" t="n"/>
    </row>
    <row r="3">
      <c r="A3" t="inlineStr">
        <is>
          <t>Date 
Build</t>
        </is>
      </c>
      <c r="B3" s="25" t="inlineStr">
        <is>
          <t>(All)</t>
        </is>
      </c>
      <c r="H3" t="inlineStr">
        <is>
          <t>Date 
Build</t>
        </is>
      </c>
      <c r="I3" s="25" t="inlineStr">
        <is>
          <t>(Multiple Items)</t>
        </is>
      </c>
      <c r="S3" t="inlineStr">
        <is>
          <t>Date 
Build</t>
        </is>
      </c>
      <c r="T3" s="25" t="inlineStr">
        <is>
          <t>(Multiple Items)</t>
        </is>
      </c>
    </row>
    <row r="5">
      <c r="A5" t="inlineStr">
        <is>
          <t>Count of Defects</t>
        </is>
      </c>
      <c r="B5" s="25" t="inlineStr">
        <is>
          <t>Shift</t>
        </is>
      </c>
      <c r="H5" t="inlineStr">
        <is>
          <t>Count of Row</t>
        </is>
      </c>
      <c r="I5" s="25" t="inlineStr">
        <is>
          <t>Line</t>
        </is>
      </c>
      <c r="S5" t="inlineStr">
        <is>
          <t>Count of Row</t>
        </is>
      </c>
      <c r="T5" s="25" t="inlineStr">
        <is>
          <t>Line</t>
        </is>
      </c>
    </row>
    <row r="6">
      <c r="A6" t="inlineStr">
        <is>
          <t>Row Labels</t>
        </is>
      </c>
      <c r="B6" s="25" t="inlineStr">
        <is>
          <t>A</t>
        </is>
      </c>
      <c r="C6" s="25" t="inlineStr">
        <is>
          <t>Grand Total</t>
        </is>
      </c>
      <c r="H6" t="inlineStr">
        <is>
          <t>Row Labels</t>
        </is>
      </c>
      <c r="I6" s="25" t="inlineStr">
        <is>
          <t>1st</t>
        </is>
      </c>
      <c r="J6" s="25" t="inlineStr">
        <is>
          <t>Grand Total</t>
        </is>
      </c>
      <c r="S6" t="inlineStr">
        <is>
          <t>Row Labels</t>
        </is>
      </c>
      <c r="T6" s="25" t="inlineStr">
        <is>
          <t>Grand Total</t>
        </is>
      </c>
    </row>
    <row r="7">
      <c r="A7" s="69" t="inlineStr">
        <is>
          <t>Release wire not seated with velcro</t>
        </is>
      </c>
      <c r="B7" s="25" t="n">
        <v>1</v>
      </c>
      <c r="C7" s="25" t="n">
        <v>1</v>
      </c>
      <c r="H7" s="69" t="inlineStr">
        <is>
          <t>Seat was not locked on the pallet.</t>
        </is>
      </c>
      <c r="I7" s="25" t="n">
        <v>2</v>
      </c>
      <c r="J7" s="25" t="n">
        <v>2</v>
      </c>
      <c r="S7" s="69" t="inlineStr">
        <is>
          <t>Grand Total</t>
        </is>
      </c>
    </row>
    <row r="8">
      <c r="A8" s="69" t="inlineStr">
        <is>
          <t>Dirty cushion trim OB side</t>
        </is>
      </c>
      <c r="B8" s="25" t="n">
        <v>1</v>
      </c>
      <c r="C8" s="25" t="n">
        <v>1</v>
      </c>
      <c r="H8" s="69" t="inlineStr">
        <is>
          <t>Damage on the nose of the side shield.</t>
        </is>
      </c>
      <c r="I8" s="25" t="n">
        <v>1</v>
      </c>
      <c r="J8" s="25" t="n">
        <v>1</v>
      </c>
    </row>
    <row r="9">
      <c r="A9" s="69" t="inlineStr">
        <is>
          <t>Gouged OB hockey stick</t>
        </is>
      </c>
      <c r="B9" s="25" t="n">
        <v>1</v>
      </c>
      <c r="C9" s="25" t="n">
        <v>1</v>
      </c>
      <c r="H9" s="69" t="inlineStr">
        <is>
          <t>Scratches on the side shield.</t>
        </is>
      </c>
      <c r="I9" s="25" t="n">
        <v>1</v>
      </c>
      <c r="J9" s="25" t="n">
        <v>1</v>
      </c>
    </row>
    <row r="10">
      <c r="A10" s="69" t="inlineStr">
        <is>
          <t>Scratches on the side shield.</t>
        </is>
      </c>
      <c r="B10" s="25" t="n">
        <v>1</v>
      </c>
      <c r="C10" s="25" t="n">
        <v>1</v>
      </c>
      <c r="H10" s="69" t="inlineStr">
        <is>
          <t>Excessive wrinkles on the cushion.</t>
        </is>
      </c>
      <c r="I10" s="25" t="n">
        <v>1</v>
      </c>
      <c r="J10" s="25" t="n">
        <v>1</v>
      </c>
    </row>
    <row r="11">
      <c r="A11" s="69" t="inlineStr">
        <is>
          <t>Seat not seated on pallet</t>
        </is>
      </c>
      <c r="B11" s="25" t="n">
        <v>1</v>
      </c>
      <c r="C11" s="25" t="n">
        <v>1</v>
      </c>
      <c r="H11" s="69" t="inlineStr">
        <is>
          <t>Easy entry handle bezel not seated.</t>
        </is>
      </c>
      <c r="I11" s="25" t="n">
        <v>1</v>
      </c>
      <c r="J11" s="25" t="n">
        <v>1</v>
      </c>
    </row>
    <row r="12">
      <c r="A12" s="69" t="inlineStr">
        <is>
          <t>Excessive wrinkles on the cushion.</t>
        </is>
      </c>
      <c r="B12" s="25" t="n">
        <v>1</v>
      </c>
      <c r="C12" s="25" t="n">
        <v>1</v>
      </c>
      <c r="H12" s="69" t="inlineStr">
        <is>
          <t>Stress mark on the side shield.</t>
        </is>
      </c>
      <c r="I12" s="25" t="n">
        <v>1</v>
      </c>
      <c r="J12" s="25" t="n">
        <v>1</v>
      </c>
    </row>
    <row r="13">
      <c r="A13" s="69" t="inlineStr">
        <is>
          <t>Duhon hanging under cushion</t>
        </is>
      </c>
      <c r="B13" s="25" t="n">
        <v>1</v>
      </c>
      <c r="C13" s="25" t="n">
        <v>1</v>
      </c>
      <c r="H13" s="69" t="inlineStr">
        <is>
          <t>Seat not seated on pallet</t>
        </is>
      </c>
      <c r="I13" s="25" t="n">
        <v>1</v>
      </c>
      <c r="J13" s="25" t="n">
        <v>1</v>
      </c>
    </row>
    <row r="14">
      <c r="A14" s="69" t="inlineStr">
        <is>
          <t>Easy entry handle bezel not seated.</t>
        </is>
      </c>
      <c r="B14" s="25" t="n">
        <v>1</v>
      </c>
      <c r="C14" s="25" t="n">
        <v>1</v>
      </c>
      <c r="H14" s="69" t="inlineStr">
        <is>
          <t>SS gap to cushion</t>
        </is>
      </c>
      <c r="I14" s="25" t="n">
        <v>1</v>
      </c>
      <c r="J14" s="25" t="n">
        <v>1</v>
      </c>
    </row>
    <row r="15">
      <c r="A15" s="69" t="inlineStr">
        <is>
          <t>Trim tag exposed</t>
        </is>
      </c>
      <c r="B15" s="25" t="n">
        <v>1</v>
      </c>
      <c r="C15" s="25" t="n">
        <v>1</v>
      </c>
      <c r="H15" s="69" t="inlineStr">
        <is>
          <t>Trim tag exposed</t>
        </is>
      </c>
      <c r="I15" s="25" t="n">
        <v>1</v>
      </c>
      <c r="J15" s="25" t="n">
        <v>1</v>
      </c>
    </row>
    <row r="16">
      <c r="A16" s="69" t="inlineStr">
        <is>
          <t>Seat back release handle bezel not seated.</t>
        </is>
      </c>
      <c r="B16" s="25" t="n">
        <v>1</v>
      </c>
      <c r="C16" s="25" t="n">
        <v>1</v>
      </c>
      <c r="H16" s="69" t="inlineStr">
        <is>
          <t>Dirty cushion trim OB side</t>
        </is>
      </c>
      <c r="I16" s="25" t="n">
        <v>1</v>
      </c>
      <c r="J16" s="25" t="n">
        <v>1</v>
      </c>
    </row>
    <row r="17">
      <c r="A17" s="69" t="inlineStr">
        <is>
          <t>Seat was not locked on the pallet.</t>
        </is>
      </c>
      <c r="B17" s="25" t="n">
        <v>1</v>
      </c>
      <c r="C17" s="25" t="n">
        <v>1</v>
      </c>
      <c r="H17" s="69" t="inlineStr">
        <is>
          <t>Grand Total</t>
        </is>
      </c>
      <c r="I17" s="25" t="n">
        <v>11</v>
      </c>
      <c r="J17" s="25" t="n">
        <v>11</v>
      </c>
    </row>
    <row r="18">
      <c r="A18" s="69" t="inlineStr">
        <is>
          <t>Stress mark on the side shield.</t>
        </is>
      </c>
      <c r="B18" s="25" t="n">
        <v>1</v>
      </c>
      <c r="C18" s="25" t="n">
        <v>1</v>
      </c>
    </row>
    <row r="19">
      <c r="A19" s="69" t="inlineStr">
        <is>
          <t>Grand Total</t>
        </is>
      </c>
      <c r="B19" s="25" t="n">
        <v>12</v>
      </c>
      <c r="C19" s="25" t="n">
        <v>12</v>
      </c>
    </row>
    <row r="35">
      <c r="A35" s="69" t="n"/>
    </row>
    <row r="36">
      <c r="A36" s="69" t="n"/>
    </row>
    <row r="37">
      <c r="A37" s="69" t="n"/>
    </row>
    <row r="38">
      <c r="A38" s="69" t="n"/>
    </row>
    <row r="39">
      <c r="A39" s="69" t="n"/>
    </row>
    <row r="40">
      <c r="A40" s="69" t="n"/>
    </row>
    <row r="41">
      <c r="A41" s="69" t="n"/>
    </row>
    <row r="42">
      <c r="A42" s="69" t="n"/>
    </row>
    <row r="44" ht="25.2" customHeight="1">
      <c r="A44" s="70" t="inlineStr">
        <is>
          <t>B Shift Defects</t>
        </is>
      </c>
      <c r="B44" s="70" t="n"/>
      <c r="C44" s="70" t="n"/>
      <c r="D44" s="70" t="n"/>
      <c r="E44" s="67" t="n"/>
      <c r="F44" s="67" t="n"/>
      <c r="G44" s="67" t="n"/>
    </row>
    <row r="45">
      <c r="A45" t="inlineStr">
        <is>
          <t>Date 
Build</t>
        </is>
      </c>
      <c r="B45" s="25" t="inlineStr">
        <is>
          <t>(All)</t>
        </is>
      </c>
    </row>
    <row r="47">
      <c r="A47" t="inlineStr">
        <is>
          <t>Count of Defects</t>
        </is>
      </c>
      <c r="B47" s="25" t="inlineStr">
        <is>
          <t>Shift</t>
        </is>
      </c>
    </row>
    <row r="48">
      <c r="A48" t="inlineStr">
        <is>
          <t>Row Labels</t>
        </is>
      </c>
      <c r="B48" s="25" t="inlineStr">
        <is>
          <t>B</t>
        </is>
      </c>
      <c r="C48" s="25" t="inlineStr">
        <is>
          <t>Grand Total</t>
        </is>
      </c>
    </row>
    <row r="49">
      <c r="A49" s="69" t="inlineStr">
        <is>
          <t>Seat was not locked on the pallet.</t>
        </is>
      </c>
      <c r="B49" s="25" t="n">
        <v>1</v>
      </c>
      <c r="C49" s="25" t="n">
        <v>1</v>
      </c>
    </row>
    <row r="50">
      <c r="A50" s="69" t="inlineStr">
        <is>
          <t>SS gap to cushion</t>
        </is>
      </c>
      <c r="B50" s="25" t="n">
        <v>1</v>
      </c>
      <c r="C50" s="25" t="n">
        <v>1</v>
      </c>
    </row>
    <row r="51">
      <c r="A51" s="69" t="inlineStr">
        <is>
          <t>O/B hockey stick is damaged.</t>
        </is>
      </c>
      <c r="B51" s="25" t="n">
        <v>1</v>
      </c>
      <c r="C51" s="25" t="n">
        <v>1</v>
      </c>
    </row>
    <row r="52" ht="25.2" customHeight="1">
      <c r="A52" s="69" t="inlineStr">
        <is>
          <t>Damage on the nose of the side shield.</t>
        </is>
      </c>
      <c r="B52" s="25" t="n">
        <v>1</v>
      </c>
      <c r="C52" s="25" t="n">
        <v>1</v>
      </c>
      <c r="H52" s="68" t="inlineStr">
        <is>
          <t>60/40 Line Defects</t>
        </is>
      </c>
      <c r="I52" s="68" t="n"/>
      <c r="J52" s="68" t="n"/>
      <c r="K52" s="67" t="n"/>
      <c r="L52" s="67" t="n"/>
      <c r="M52" s="67" t="n"/>
      <c r="N52" s="67" t="n"/>
      <c r="O52" s="67" t="n"/>
      <c r="P52" s="67" t="n"/>
      <c r="Q52" s="67" t="n"/>
      <c r="R52" s="67" t="n"/>
      <c r="S52" s="68" t="inlineStr">
        <is>
          <t>Bench Line Defects</t>
        </is>
      </c>
      <c r="T52" s="68" t="n"/>
      <c r="U52" s="68" t="n"/>
      <c r="V52" s="67" t="n"/>
      <c r="W52" s="67" t="n"/>
      <c r="X52" s="67" t="n"/>
    </row>
    <row r="53">
      <c r="A53" s="69" t="inlineStr">
        <is>
          <t>Stress mark and damage to OB hockey stick</t>
        </is>
      </c>
      <c r="B53" s="25" t="n">
        <v>1</v>
      </c>
      <c r="C53" s="25" t="n">
        <v>1</v>
      </c>
      <c r="H53" t="inlineStr">
        <is>
          <t>Date 
Build</t>
        </is>
      </c>
      <c r="I53" s="25" t="inlineStr">
        <is>
          <t>(All)</t>
        </is>
      </c>
      <c r="S53" t="inlineStr">
        <is>
          <t>Date 
Build</t>
        </is>
      </c>
      <c r="T53" s="25" t="inlineStr">
        <is>
          <t>(All)</t>
        </is>
      </c>
    </row>
    <row r="54">
      <c r="A54" s="69" t="inlineStr">
        <is>
          <t>O/B hinge cover not seated.</t>
        </is>
      </c>
      <c r="B54" s="25" t="n">
        <v>1</v>
      </c>
      <c r="C54" s="25" t="n">
        <v>1</v>
      </c>
    </row>
    <row r="55">
      <c r="A55" s="69" t="inlineStr">
        <is>
          <t>O/B hinge cover is damaged,</t>
        </is>
      </c>
      <c r="B55" s="25" t="n">
        <v>1</v>
      </c>
      <c r="C55" s="25" t="n">
        <v>1</v>
      </c>
      <c r="H55" t="inlineStr">
        <is>
          <t>Count of Row</t>
        </is>
      </c>
      <c r="I55" s="25" t="inlineStr">
        <is>
          <t>Line</t>
        </is>
      </c>
      <c r="S55" t="inlineStr">
        <is>
          <t>Count of Row</t>
        </is>
      </c>
      <c r="T55" s="25" t="inlineStr">
        <is>
          <t>Line</t>
        </is>
      </c>
    </row>
    <row r="56">
      <c r="A56" s="69" t="inlineStr">
        <is>
          <t>Grand Total</t>
        </is>
      </c>
      <c r="B56" s="25" t="n">
        <v>7</v>
      </c>
      <c r="C56" s="25" t="n">
        <v>7</v>
      </c>
      <c r="H56" t="inlineStr">
        <is>
          <t>Row Labels</t>
        </is>
      </c>
      <c r="I56" s="25" t="inlineStr">
        <is>
          <t>60/40</t>
        </is>
      </c>
      <c r="J56" s="25" t="inlineStr">
        <is>
          <t>Grand Total</t>
        </is>
      </c>
      <c r="S56" t="inlineStr">
        <is>
          <t>Row Labels</t>
        </is>
      </c>
      <c r="T56" s="25" t="inlineStr">
        <is>
          <t>CC</t>
        </is>
      </c>
      <c r="U56" s="25" t="inlineStr">
        <is>
          <t>Grand Total</t>
        </is>
      </c>
    </row>
    <row r="57">
      <c r="H57" s="69" t="inlineStr">
        <is>
          <t>Stress mark and damage to OB hockey stick</t>
        </is>
      </c>
      <c r="I57" s="25" t="n">
        <v>1</v>
      </c>
      <c r="J57" s="25" t="n">
        <v>1</v>
      </c>
      <c r="S57" s="69" t="inlineStr">
        <is>
          <t>Cushion foam exposed by the side shield.</t>
        </is>
      </c>
      <c r="T57" s="25" t="n">
        <v>1</v>
      </c>
      <c r="U57" s="25" t="n">
        <v>1</v>
      </c>
    </row>
    <row r="58">
      <c r="H58" s="69" t="inlineStr">
        <is>
          <t>Duhon hanging under cushion</t>
        </is>
      </c>
      <c r="I58" s="25" t="n">
        <v>1</v>
      </c>
      <c r="J58" s="25" t="n">
        <v>1</v>
      </c>
      <c r="S58" s="69" t="inlineStr">
        <is>
          <t>Cushion side shield has a gouge.</t>
        </is>
      </c>
      <c r="T58" s="25" t="n">
        <v>1</v>
      </c>
      <c r="U58" s="25" t="n">
        <v>1</v>
      </c>
    </row>
    <row r="59">
      <c r="H59" s="69" t="inlineStr">
        <is>
          <t>Release wire not seated with velcro</t>
        </is>
      </c>
      <c r="I59" s="25" t="n">
        <v>1</v>
      </c>
      <c r="J59" s="25" t="n">
        <v>1</v>
      </c>
      <c r="S59" s="69" t="inlineStr">
        <is>
          <t>Cushion trim cover not tucked in by release strap rh side.</t>
        </is>
      </c>
      <c r="T59" s="25" t="n">
        <v>1</v>
      </c>
      <c r="U59" s="25" t="n">
        <v>1</v>
      </c>
    </row>
    <row r="60">
      <c r="H60" s="69" t="inlineStr">
        <is>
          <t>O/B hinge cover not seated.</t>
        </is>
      </c>
      <c r="I60" s="25" t="n">
        <v>1</v>
      </c>
      <c r="J60" s="25" t="n">
        <v>1</v>
      </c>
      <c r="S60" s="69" t="inlineStr">
        <is>
          <t>Cushion frame pushing through bottom of trim cover , foam was not installed to frame correctly.</t>
        </is>
      </c>
      <c r="T60" s="25" t="n">
        <v>1</v>
      </c>
      <c r="U60" s="25" t="n">
        <v>1</v>
      </c>
    </row>
    <row r="61">
      <c r="H61" s="69" t="inlineStr">
        <is>
          <t>Gouged OB hockey stick</t>
        </is>
      </c>
      <c r="I61" s="25" t="n">
        <v>1</v>
      </c>
      <c r="J61" s="25" t="n">
        <v>1</v>
      </c>
      <c r="S61" s="69" t="inlineStr">
        <is>
          <t>Trim not tucked at release strap on cushion</t>
        </is>
      </c>
      <c r="T61" s="25" t="n">
        <v>1</v>
      </c>
      <c r="U61" s="25" t="n">
        <v>1</v>
      </c>
    </row>
    <row r="62">
      <c r="H62" s="69" t="inlineStr">
        <is>
          <t>O/B hinge cover is damaged,</t>
        </is>
      </c>
      <c r="I62" s="25" t="n">
        <v>1</v>
      </c>
      <c r="J62" s="25" t="n">
        <v>1</v>
      </c>
      <c r="S62" s="69" t="inlineStr">
        <is>
          <t>Seat open on pallet</t>
        </is>
      </c>
      <c r="T62" s="25" t="n">
        <v>1</v>
      </c>
      <c r="U62" s="25" t="n">
        <v>1</v>
      </c>
    </row>
    <row r="63">
      <c r="H63" s="69" t="inlineStr">
        <is>
          <t>Seat back release handle bezel not seated.</t>
        </is>
      </c>
      <c r="I63" s="25" t="n">
        <v>1</v>
      </c>
      <c r="J63" s="25" t="n">
        <v>1</v>
      </c>
      <c r="S63" s="69" t="inlineStr">
        <is>
          <t>Hole in cushion trim RH side</t>
        </is>
      </c>
      <c r="T63" s="25" t="n">
        <v>1</v>
      </c>
      <c r="U63" s="25" t="n">
        <v>1</v>
      </c>
    </row>
    <row r="64">
      <c r="H64" s="69" t="inlineStr">
        <is>
          <t>O/B hockey stick is damaged.</t>
        </is>
      </c>
      <c r="I64" s="25" t="n">
        <v>1</v>
      </c>
      <c r="J64" s="25" t="n">
        <v>1</v>
      </c>
      <c r="S64" s="69" t="inlineStr">
        <is>
          <t>Grand Total</t>
        </is>
      </c>
      <c r="T64" s="25" t="n">
        <v>7</v>
      </c>
      <c r="U64" s="25" t="n">
        <v>7</v>
      </c>
    </row>
    <row r="65">
      <c r="H65" s="69" t="inlineStr">
        <is>
          <t>Grand Total</t>
        </is>
      </c>
      <c r="I65" s="25" t="n">
        <v>8</v>
      </c>
      <c r="J65" s="25" t="n">
        <v>8</v>
      </c>
    </row>
  </sheetData>
  <pageMargins left="0.7" right="0.7" top="0.75" bottom="0.75" header="0.3" footer="0.3"/>
  <pageSetup orientation="portrait" paperSize="1"/>
</worksheet>
</file>

<file path=xl/worksheets/sheet40.xml><?xml version="1.0" encoding="utf-8"?>
<worksheet xmlns="http://schemas.openxmlformats.org/spreadsheetml/2006/main">
  <sheetPr codeName="Sheet38">
    <tabColor theme="9" tint="0.799981688894314"/>
    <outlinePr summaryBelow="1" summaryRight="1"/>
    <pageSetUpPr/>
  </sheetPr>
  <dimension ref="B1:P35"/>
  <sheetViews>
    <sheetView view="pageBreakPreview" zoomScaleNormal="100" workbookViewId="0">
      <selection activeCell="J10" sqref="J10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Data!A36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Data!L36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Data!K36</f>
        <v/>
      </c>
      <c r="C15" s="6">
        <f>Data!G36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Data!H36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Data!C36</f>
        <v/>
      </c>
      <c r="E32" s="11" t="n"/>
      <c r="F32" s="10" t="inlineStr">
        <is>
          <t>VIN #:</t>
        </is>
      </c>
      <c r="G32" s="11" t="n"/>
      <c r="H32" s="12">
        <f>Data!D36</f>
        <v/>
      </c>
      <c r="I32" s="20" t="n"/>
      <c r="J32" s="11" t="n"/>
      <c r="K32" s="10" t="inlineStr">
        <is>
          <t>JOB ID:</t>
        </is>
      </c>
      <c r="L32" s="11" t="n"/>
      <c r="M32" s="12">
        <f>Data!E36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Data!F36</f>
        <v/>
      </c>
      <c r="E34" s="11" t="n"/>
      <c r="F34" s="10" t="inlineStr">
        <is>
          <t>DATE/SHIFT:</t>
        </is>
      </c>
      <c r="G34" s="11" t="n"/>
      <c r="H34" s="83">
        <f>Data!M36</f>
        <v/>
      </c>
      <c r="I34" s="20" t="n"/>
      <c r="J34" s="21">
        <f>Data!N36</f>
        <v/>
      </c>
      <c r="K34" s="10" t="inlineStr">
        <is>
          <t>SOURCE:</t>
        </is>
      </c>
      <c r="L34" s="11" t="n"/>
      <c r="M34" s="12">
        <f>Data!J36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41.xml><?xml version="1.0" encoding="utf-8"?>
<worksheet xmlns="http://schemas.openxmlformats.org/spreadsheetml/2006/main">
  <sheetPr codeName="Sheet39">
    <tabColor theme="9" tint="0.799981688894314"/>
    <outlinePr summaryBelow="1" summaryRight="1"/>
    <pageSetUpPr/>
  </sheetPr>
  <dimension ref="B1:P35"/>
  <sheetViews>
    <sheetView view="pageBreakPreview" zoomScaleNormal="100" workbookViewId="0">
      <selection activeCell="J10" sqref="J10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Data!A37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Data!L37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Data!K37</f>
        <v/>
      </c>
      <c r="C15" s="6">
        <f>Data!G37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Data!H37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Data!C37</f>
        <v/>
      </c>
      <c r="E32" s="11" t="n"/>
      <c r="F32" s="10" t="inlineStr">
        <is>
          <t>VIN #:</t>
        </is>
      </c>
      <c r="G32" s="11" t="n"/>
      <c r="H32" s="12">
        <f>Data!D37</f>
        <v/>
      </c>
      <c r="I32" s="20" t="n"/>
      <c r="J32" s="11" t="n"/>
      <c r="K32" s="10" t="inlineStr">
        <is>
          <t>JOB ID:</t>
        </is>
      </c>
      <c r="L32" s="11" t="n"/>
      <c r="M32" s="12">
        <f>Data!E37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Data!F37</f>
        <v/>
      </c>
      <c r="E34" s="11" t="n"/>
      <c r="F34" s="10" t="inlineStr">
        <is>
          <t>DATE/SHIFT:</t>
        </is>
      </c>
      <c r="G34" s="11" t="n"/>
      <c r="H34" s="83">
        <f>Data!M37</f>
        <v/>
      </c>
      <c r="I34" s="20" t="n"/>
      <c r="J34" s="21">
        <f>Data!N37</f>
        <v/>
      </c>
      <c r="K34" s="10" t="inlineStr">
        <is>
          <t>SOURCE:</t>
        </is>
      </c>
      <c r="L34" s="11" t="n"/>
      <c r="M34" s="12">
        <f>Data!J37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42.xml><?xml version="1.0" encoding="utf-8"?>
<worksheet xmlns="http://schemas.openxmlformats.org/spreadsheetml/2006/main">
  <sheetPr codeName="Sheet40">
    <tabColor theme="9" tint="0.799981688894314"/>
    <outlinePr summaryBelow="1" summaryRight="1"/>
    <pageSetUpPr/>
  </sheetPr>
  <dimension ref="B1:P35"/>
  <sheetViews>
    <sheetView view="pageBreakPreview" topLeftCell="A3" zoomScaleNormal="100" workbookViewId="0">
      <selection activeCell="K15" sqref="K15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Data!A38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Data!L38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Data!K38</f>
        <v/>
      </c>
      <c r="C15" s="6">
        <f>Data!G38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Data!H38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Data!C38</f>
        <v/>
      </c>
      <c r="E32" s="11" t="n"/>
      <c r="F32" s="10" t="inlineStr">
        <is>
          <t>VIN #:</t>
        </is>
      </c>
      <c r="G32" s="11" t="n"/>
      <c r="H32" s="12">
        <f>Data!D38</f>
        <v/>
      </c>
      <c r="I32" s="20" t="n"/>
      <c r="J32" s="11" t="n"/>
      <c r="K32" s="10" t="inlineStr">
        <is>
          <t>JOB ID:</t>
        </is>
      </c>
      <c r="L32" s="11" t="n"/>
      <c r="M32" s="12">
        <f>Data!E38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Data!F38</f>
        <v/>
      </c>
      <c r="E34" s="11" t="n"/>
      <c r="F34" s="10" t="inlineStr">
        <is>
          <t>DATE/SHIFT:</t>
        </is>
      </c>
      <c r="G34" s="11" t="n"/>
      <c r="H34" s="83">
        <f>Data!M38</f>
        <v/>
      </c>
      <c r="I34" s="20" t="n"/>
      <c r="J34" s="21">
        <f>Data!N38</f>
        <v/>
      </c>
      <c r="K34" s="10" t="inlineStr">
        <is>
          <t>SOURCE:</t>
        </is>
      </c>
      <c r="L34" s="11" t="n"/>
      <c r="M34" s="12">
        <f>Data!J38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43.xml><?xml version="1.0" encoding="utf-8"?>
<worksheet xmlns="http://schemas.openxmlformats.org/spreadsheetml/2006/main">
  <sheetPr codeName="Sheet41">
    <tabColor theme="9" tint="0.799981688894314"/>
    <outlinePr summaryBelow="1" summaryRight="1"/>
    <pageSetUpPr/>
  </sheetPr>
  <dimension ref="B1:P35"/>
  <sheetViews>
    <sheetView view="pageBreakPreview" zoomScaleNormal="100" workbookViewId="0">
      <selection activeCell="S20" sqref="S20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Data!A39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Data!L39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Data!K39</f>
        <v/>
      </c>
      <c r="C15" s="6">
        <f>Data!G39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Data!H39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Data!C39</f>
        <v/>
      </c>
      <c r="E32" s="11" t="n"/>
      <c r="F32" s="10" t="inlineStr">
        <is>
          <t>VIN #:</t>
        </is>
      </c>
      <c r="G32" s="11" t="n"/>
      <c r="H32" s="12">
        <f>Data!D39</f>
        <v/>
      </c>
      <c r="I32" s="20" t="n"/>
      <c r="J32" s="11" t="n"/>
      <c r="K32" s="10" t="inlineStr">
        <is>
          <t>JOB ID:</t>
        </is>
      </c>
      <c r="L32" s="11" t="n"/>
      <c r="M32" s="12">
        <f>Data!E39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Data!F39</f>
        <v/>
      </c>
      <c r="E34" s="11" t="n"/>
      <c r="F34" s="10" t="inlineStr">
        <is>
          <t>DATE/SHIFT:</t>
        </is>
      </c>
      <c r="G34" s="11" t="n"/>
      <c r="H34" s="83">
        <f>Data!M39</f>
        <v/>
      </c>
      <c r="I34" s="20" t="n"/>
      <c r="J34" s="21">
        <f>Data!N39</f>
        <v/>
      </c>
      <c r="K34" s="10" t="inlineStr">
        <is>
          <t>SOURCE:</t>
        </is>
      </c>
      <c r="L34" s="11" t="n"/>
      <c r="M34" s="12">
        <f>Data!J39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44.xml><?xml version="1.0" encoding="utf-8"?>
<worksheet xmlns="http://schemas.openxmlformats.org/spreadsheetml/2006/main">
  <sheetPr codeName="Sheet42">
    <tabColor theme="9" tint="0.799981688894314"/>
    <outlinePr summaryBelow="1" summaryRight="1"/>
    <pageSetUpPr/>
  </sheetPr>
  <dimension ref="B1:P35"/>
  <sheetViews>
    <sheetView view="pageBreakPreview" zoomScaleNormal="100" workbookViewId="0">
      <selection activeCell="J16" sqref="J16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Data!A40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Data!L40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Data!K40</f>
        <v/>
      </c>
      <c r="C15" s="6">
        <f>Data!G40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Data!H40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Data!C40</f>
        <v/>
      </c>
      <c r="E32" s="11" t="n"/>
      <c r="F32" s="10" t="inlineStr">
        <is>
          <t>VIN #:</t>
        </is>
      </c>
      <c r="G32" s="11" t="n"/>
      <c r="H32" s="12">
        <f>Data!D40</f>
        <v/>
      </c>
      <c r="I32" s="20" t="n"/>
      <c r="J32" s="11" t="n"/>
      <c r="K32" s="10" t="inlineStr">
        <is>
          <t>JOB ID:</t>
        </is>
      </c>
      <c r="L32" s="11" t="n"/>
      <c r="M32" s="12">
        <f>Data!E40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Data!F40</f>
        <v/>
      </c>
      <c r="E34" s="11" t="n"/>
      <c r="F34" s="10" t="inlineStr">
        <is>
          <t>DATE/SHIFT:</t>
        </is>
      </c>
      <c r="G34" s="11" t="n"/>
      <c r="H34" s="83">
        <f>Data!M40</f>
        <v/>
      </c>
      <c r="I34" s="20" t="n"/>
      <c r="J34" s="21">
        <f>Data!N40</f>
        <v/>
      </c>
      <c r="K34" s="10" t="inlineStr">
        <is>
          <t>SOURCE:</t>
        </is>
      </c>
      <c r="L34" s="11" t="n"/>
      <c r="M34" s="12">
        <f>Data!J40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45.xml><?xml version="1.0" encoding="utf-8"?>
<worksheet xmlns="http://schemas.openxmlformats.org/spreadsheetml/2006/main">
  <sheetPr codeName="Sheet43">
    <tabColor theme="9" tint="0.799981688894314"/>
    <outlinePr summaryBelow="1" summaryRight="1"/>
    <pageSetUpPr/>
  </sheetPr>
  <dimension ref="B1:P35"/>
  <sheetViews>
    <sheetView view="pageBreakPreview" topLeftCell="A4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Data!A41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Data!L41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Data!K41</f>
        <v/>
      </c>
      <c r="C15" s="6">
        <f>Data!G41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Data!H41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Data!C41</f>
        <v/>
      </c>
      <c r="E32" s="11" t="n"/>
      <c r="F32" s="10" t="inlineStr">
        <is>
          <t>VIN #:</t>
        </is>
      </c>
      <c r="G32" s="11" t="n"/>
      <c r="H32" s="12">
        <f>Data!D41</f>
        <v/>
      </c>
      <c r="I32" s="20" t="n"/>
      <c r="J32" s="11" t="n"/>
      <c r="K32" s="10" t="inlineStr">
        <is>
          <t>JOB ID:</t>
        </is>
      </c>
      <c r="L32" s="11" t="n"/>
      <c r="M32" s="12">
        <f>Data!E41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Data!F41</f>
        <v/>
      </c>
      <c r="E34" s="11" t="n"/>
      <c r="F34" s="10" t="inlineStr">
        <is>
          <t>DATE/SHIFT:</t>
        </is>
      </c>
      <c r="G34" s="11" t="n"/>
      <c r="H34" s="83">
        <f>Data!M41</f>
        <v/>
      </c>
      <c r="I34" s="20" t="n"/>
      <c r="J34" s="21">
        <f>Data!N41</f>
        <v/>
      </c>
      <c r="K34" s="10" t="inlineStr">
        <is>
          <t>SOURCE:</t>
        </is>
      </c>
      <c r="L34" s="11" t="n"/>
      <c r="M34" s="12">
        <f>Data!J41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46.xml><?xml version="1.0" encoding="utf-8"?>
<worksheet xmlns="http://schemas.openxmlformats.org/spreadsheetml/2006/main">
  <sheetPr codeName="Sheet44">
    <tabColor theme="9" tint="0.799981688894314"/>
    <outlinePr summaryBelow="1" summaryRight="1"/>
    <pageSetUpPr/>
  </sheetPr>
  <dimension ref="B1:P35"/>
  <sheetViews>
    <sheetView view="pageBreakPreview" topLeftCell="A3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Data!A42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Data!L42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Data!K42</f>
        <v/>
      </c>
      <c r="C15" s="6">
        <f>Data!G42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Data!H42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Data!C42</f>
        <v/>
      </c>
      <c r="E32" s="11" t="n"/>
      <c r="F32" s="10" t="inlineStr">
        <is>
          <t>VIN #:</t>
        </is>
      </c>
      <c r="G32" s="11" t="n"/>
      <c r="H32" s="12">
        <f>Data!D42</f>
        <v/>
      </c>
      <c r="I32" s="20" t="n"/>
      <c r="J32" s="11" t="n"/>
      <c r="K32" s="10" t="inlineStr">
        <is>
          <t>JOB ID:</t>
        </is>
      </c>
      <c r="L32" s="11" t="n"/>
      <c r="M32" s="12">
        <f>Data!E42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Data!F42</f>
        <v/>
      </c>
      <c r="E34" s="11" t="n"/>
      <c r="F34" s="10" t="inlineStr">
        <is>
          <t>DATE/SHIFT:</t>
        </is>
      </c>
      <c r="G34" s="11" t="n"/>
      <c r="H34" s="83">
        <f>Data!M42</f>
        <v/>
      </c>
      <c r="I34" s="20" t="n"/>
      <c r="J34" s="21">
        <f>Data!N42</f>
        <v/>
      </c>
      <c r="K34" s="10" t="inlineStr">
        <is>
          <t>SOURCE:</t>
        </is>
      </c>
      <c r="L34" s="11" t="n"/>
      <c r="M34" s="12">
        <f>Data!J42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47.xml><?xml version="1.0" encoding="utf-8"?>
<worksheet xmlns="http://schemas.openxmlformats.org/spreadsheetml/2006/main">
  <sheetPr codeName="Sheet45">
    <tabColor theme="9" tint="0.799981688894314"/>
    <outlinePr summaryBelow="1" summaryRight="1"/>
    <pageSetUpPr/>
  </sheetPr>
  <dimension ref="B1:P35"/>
  <sheetViews>
    <sheetView view="pageBreakPreview" topLeftCell="B1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Data!A43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Data!L43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Data!K43</f>
        <v/>
      </c>
      <c r="C15" s="6">
        <f>Data!G43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Data!H43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Data!C43</f>
        <v/>
      </c>
      <c r="E32" s="11" t="n"/>
      <c r="F32" s="10" t="inlineStr">
        <is>
          <t>VIN #:</t>
        </is>
      </c>
      <c r="G32" s="11" t="n"/>
      <c r="H32" s="12">
        <f>Data!D43</f>
        <v/>
      </c>
      <c r="I32" s="20" t="n"/>
      <c r="J32" s="11" t="n"/>
      <c r="K32" s="10" t="inlineStr">
        <is>
          <t>JOB ID:</t>
        </is>
      </c>
      <c r="L32" s="11" t="n"/>
      <c r="M32" s="12">
        <f>Data!E43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Data!F43</f>
        <v/>
      </c>
      <c r="E34" s="11" t="n"/>
      <c r="F34" s="10" t="inlineStr">
        <is>
          <t>DATE/SHIFT:</t>
        </is>
      </c>
      <c r="G34" s="11" t="n"/>
      <c r="H34" s="83">
        <f>Data!M43</f>
        <v/>
      </c>
      <c r="I34" s="20" t="n"/>
      <c r="J34" s="21">
        <f>Data!N43</f>
        <v/>
      </c>
      <c r="K34" s="10" t="inlineStr">
        <is>
          <t>SOURCE:</t>
        </is>
      </c>
      <c r="L34" s="11" t="n"/>
      <c r="M34" s="12">
        <f>Data!J43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48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topLeftCell="A4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Data!A44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Data!L44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Data!K44</f>
        <v/>
      </c>
      <c r="C15" s="6">
        <f>Data!G44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Data!H44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Data!C44</f>
        <v/>
      </c>
      <c r="E32" s="11" t="n"/>
      <c r="F32" s="10" t="inlineStr">
        <is>
          <t>VIN #:</t>
        </is>
      </c>
      <c r="G32" s="11" t="n"/>
      <c r="H32" s="12">
        <f>Data!D44</f>
        <v/>
      </c>
      <c r="I32" s="20" t="n"/>
      <c r="J32" s="11" t="n"/>
      <c r="K32" s="10" t="inlineStr">
        <is>
          <t>JOB ID:</t>
        </is>
      </c>
      <c r="L32" s="11" t="n"/>
      <c r="M32" s="12">
        <f>Data!E44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Data!F44</f>
        <v/>
      </c>
      <c r="E34" s="11" t="n"/>
      <c r="F34" s="10" t="inlineStr">
        <is>
          <t>DATE/SHIFT:</t>
        </is>
      </c>
      <c r="G34" s="11" t="n"/>
      <c r="H34" s="83">
        <f>Data!M44</f>
        <v/>
      </c>
      <c r="I34" s="20" t="n"/>
      <c r="J34" s="21">
        <f>Data!N44</f>
        <v/>
      </c>
      <c r="K34" s="10" t="inlineStr">
        <is>
          <t>SOURCE:</t>
        </is>
      </c>
      <c r="L34" s="11" t="n"/>
      <c r="M34" s="12">
        <f>Data!J44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49.xml><?xml version="1.0" encoding="utf-8"?>
<worksheet xmlns="http://schemas.openxmlformats.org/spreadsheetml/2006/main">
  <sheetPr codeName="Sheet46">
    <tabColor theme="9" tint="0.799981688894314"/>
    <outlinePr summaryBelow="1" summaryRight="1"/>
    <pageSetUpPr/>
  </sheetPr>
  <dimension ref="B1:P35"/>
  <sheetViews>
    <sheetView view="pageBreakPreview" topLeftCell="A6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Data!A45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Data!L45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Data!K45</f>
        <v/>
      </c>
      <c r="C15" s="6">
        <f>Data!G45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Data!H45</f>
        <v/>
      </c>
      <c r="M18" s="13" t="n"/>
      <c r="N18" s="14" t="n"/>
      <c r="O18" s="17" t="n"/>
      <c r="P18" s="17" t="n"/>
    </row>
    <row r="19" ht="18" customHeight="1">
      <c r="M19" s="12" t="n"/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Data!C45</f>
        <v/>
      </c>
      <c r="E32" s="11" t="n"/>
      <c r="F32" s="10" t="inlineStr">
        <is>
          <t>VIN #:</t>
        </is>
      </c>
      <c r="G32" s="11" t="n"/>
      <c r="H32" s="12">
        <f>Data!D45</f>
        <v/>
      </c>
      <c r="I32" s="20" t="n"/>
      <c r="J32" s="11" t="n"/>
      <c r="K32" s="10" t="inlineStr">
        <is>
          <t>JOB ID:</t>
        </is>
      </c>
      <c r="L32" s="11" t="n"/>
      <c r="M32" s="12">
        <f>Data!E45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Data!F45</f>
        <v/>
      </c>
      <c r="E34" s="11" t="n"/>
      <c r="F34" s="10" t="inlineStr">
        <is>
          <t>DATE/SHIFT:</t>
        </is>
      </c>
      <c r="G34" s="11" t="n"/>
      <c r="H34" s="83">
        <f>Data!M45</f>
        <v/>
      </c>
      <c r="I34" s="20" t="n"/>
      <c r="J34" s="21">
        <f>Data!N45</f>
        <v/>
      </c>
      <c r="K34" s="10" t="inlineStr">
        <is>
          <t>SOURCE:</t>
        </is>
      </c>
      <c r="L34" s="11" t="n"/>
      <c r="M34" s="12">
        <f>Data!J45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5.xml><?xml version="1.0" encoding="utf-8"?>
<worksheet xmlns:r="http://schemas.openxmlformats.org/officeDocument/2006/relationships" xmlns="http://schemas.openxmlformats.org/spreadsheetml/2006/main">
  <sheetPr codeName="Sheet1">
    <tabColor theme="7" tint="0.799981688894314"/>
    <outlinePr summaryBelow="1" summaryRight="1"/>
    <pageSetUpPr/>
  </sheetPr>
  <dimension ref="A1:N72"/>
  <sheetViews>
    <sheetView view="pageBreakPreview" zoomScale="120" zoomScaleNormal="100" workbookViewId="0">
      <selection activeCell="A66" sqref="A1:N1 A9:N9 A16:N16 A1:N1 A9:N9 A16:N16 A1:N1 A35:N35 A66:N72 A35:N35 A66:N72"/>
    </sheetView>
  </sheetViews>
  <sheetFormatPr baseColWidth="8" defaultColWidth="9" defaultRowHeight="14.25"/>
  <cols>
    <col width="15.625" customWidth="1" style="71" min="1" max="1"/>
    <col width="15.625" customWidth="1" style="25" min="2" max="2"/>
    <col width="12.625" customWidth="1" style="25" min="3" max="6"/>
    <col width="19.875" customWidth="1" style="25" min="7" max="7"/>
    <col width="45.75" customWidth="1" style="26" min="8" max="8"/>
    <col width="8.625" customWidth="1" style="25" min="9" max="9"/>
    <col width="31.125" customWidth="1" style="25" min="10" max="10"/>
    <col width="9" customWidth="1" style="25" min="11" max="11"/>
    <col width="14.625" customWidth="1" style="25" min="12" max="12"/>
    <col width="12.625" customWidth="1" style="72" min="13" max="13"/>
    <col width="12.625" customWidth="1" style="25" min="14" max="14"/>
  </cols>
  <sheetData>
    <row r="1" ht="40.8" customFormat="1" customHeight="1" s="22">
      <c r="A1" s="73" t="inlineStr">
        <is>
          <t>Date Reported</t>
        </is>
      </c>
      <c r="B1" s="29" t="inlineStr">
        <is>
          <t>Shift 
Reported</t>
        </is>
      </c>
      <c r="C1" s="30" t="inlineStr">
        <is>
          <t>ROT</t>
        </is>
      </c>
      <c r="D1" s="30" t="inlineStr">
        <is>
          <t>VIN</t>
        </is>
      </c>
      <c r="E1" s="30" t="inlineStr">
        <is>
          <t>Job ID</t>
        </is>
      </c>
      <c r="F1" s="30" t="inlineStr">
        <is>
          <t>SKU</t>
        </is>
      </c>
      <c r="G1" s="29" t="inlineStr">
        <is>
          <t>Product 
Description</t>
        </is>
      </c>
      <c r="H1" s="29" t="inlineStr">
        <is>
          <t>Defect 
Description</t>
        </is>
      </c>
      <c r="I1" s="30" t="inlineStr">
        <is>
          <t>MAP</t>
        </is>
      </c>
      <c r="J1" s="30" t="inlineStr">
        <is>
          <t>Source</t>
        </is>
      </c>
      <c r="K1" s="30" t="inlineStr">
        <is>
          <t>Row</t>
        </is>
      </c>
      <c r="L1" s="30" t="inlineStr">
        <is>
          <t>Program</t>
        </is>
      </c>
      <c r="M1" s="74" t="inlineStr">
        <is>
          <t>Date 
Build</t>
        </is>
      </c>
      <c r="N1" s="29" t="inlineStr">
        <is>
          <t>Shift 
Build</t>
        </is>
      </c>
    </row>
    <row r="2" hidden="1" ht="27.6" customFormat="1" customHeight="1" s="23">
      <c r="A2" s="75" t="n">
        <v>45449</v>
      </c>
      <c r="B2" s="32" t="inlineStr">
        <is>
          <t>A</t>
        </is>
      </c>
      <c r="C2" s="33" t="n">
        <v>317</v>
      </c>
      <c r="D2" s="33" t="inlineStr">
        <is>
          <t>RLE31008</t>
        </is>
      </c>
      <c r="E2" s="33" t="n">
        <v>2163546</v>
      </c>
      <c r="F2" s="33" t="inlineStr">
        <is>
          <t>3R13ELA</t>
        </is>
      </c>
      <c r="G2" s="34" t="inlineStr">
        <is>
          <t xml:space="preserve">Front LH </t>
        </is>
      </c>
      <c r="H2" s="35" t="inlineStr">
        <is>
          <t>Cushion trim cover is ripped.</t>
        </is>
      </c>
      <c r="I2" s="54" t="inlineStr">
        <is>
          <t>????</t>
        </is>
      </c>
      <c r="J2" s="34" t="inlineStr">
        <is>
          <t>Found in K aisle , Ordered replacement seat.</t>
        </is>
      </c>
      <c r="K2" s="55" t="inlineStr">
        <is>
          <t>1st</t>
        </is>
      </c>
      <c r="L2" s="55" t="n">
        <v>703</v>
      </c>
      <c r="M2" s="76" t="n">
        <v>45447</v>
      </c>
      <c r="N2" s="55" t="inlineStr">
        <is>
          <t>B</t>
        </is>
      </c>
    </row>
    <row r="3" hidden="1" ht="41.4" customFormat="1" customHeight="1" s="23">
      <c r="A3" s="75" t="n">
        <v>45449</v>
      </c>
      <c r="B3" s="32" t="inlineStr">
        <is>
          <t>A</t>
        </is>
      </c>
      <c r="C3" s="36" t="inlineStr">
        <is>
          <t>0716 0753 1005</t>
        </is>
      </c>
      <c r="D3" s="37" t="inlineStr">
        <is>
          <t>RLE32041 RLE24017 RLE25233</t>
        </is>
      </c>
      <c r="E3" s="38" t="inlineStr">
        <is>
          <t>2178553 2179400 2179079</t>
        </is>
      </c>
      <c r="F3" s="37" t="inlineStr">
        <is>
          <t>3R15CGA</t>
        </is>
      </c>
      <c r="G3" s="39" t="inlineStr">
        <is>
          <t xml:space="preserve">Front RH  </t>
        </is>
      </c>
      <c r="H3" s="40" t="inlineStr">
        <is>
          <t>Stress mark on the side shield.</t>
        </is>
      </c>
      <c r="I3" s="54" t="inlineStr">
        <is>
          <t>NO</t>
        </is>
      </c>
      <c r="J3" s="34" t="inlineStr">
        <is>
          <t>Found at seat dock , Repaired.</t>
        </is>
      </c>
      <c r="K3" s="55" t="inlineStr">
        <is>
          <t>1st</t>
        </is>
      </c>
      <c r="L3" s="57" t="n">
        <v>703</v>
      </c>
      <c r="M3" s="76" t="n">
        <v>45448</v>
      </c>
      <c r="N3" s="55" t="inlineStr">
        <is>
          <t>B</t>
        </is>
      </c>
    </row>
    <row r="4" hidden="1" customFormat="1" s="23">
      <c r="A4" s="75" t="n">
        <v>45449</v>
      </c>
      <c r="B4" s="32" t="inlineStr">
        <is>
          <t>A</t>
        </is>
      </c>
      <c r="C4" s="36" t="n">
        <v>811</v>
      </c>
      <c r="D4" s="37" t="inlineStr">
        <is>
          <t>RLA70223</t>
        </is>
      </c>
      <c r="E4" s="38" t="n">
        <v>2178057</v>
      </c>
      <c r="F4" s="37" t="inlineStr">
        <is>
          <t>4B21EGA</t>
        </is>
      </c>
      <c r="G4" s="39" t="inlineStr">
        <is>
          <t xml:space="preserve">Rear 40  </t>
        </is>
      </c>
      <c r="H4" s="41" t="inlineStr">
        <is>
          <t>Scratch on the O/B side of seat back.</t>
        </is>
      </c>
      <c r="I4" s="54" t="inlineStr">
        <is>
          <t>NO</t>
        </is>
      </c>
      <c r="J4" s="34" t="inlineStr">
        <is>
          <t>Found at seat dock , Repaired.</t>
        </is>
      </c>
      <c r="K4" s="55" t="inlineStr">
        <is>
          <t>60/40</t>
        </is>
      </c>
      <c r="L4" s="58" t="n">
        <v>725</v>
      </c>
      <c r="M4" s="76" t="n">
        <v>45448</v>
      </c>
      <c r="N4" s="55" t="inlineStr">
        <is>
          <t>B</t>
        </is>
      </c>
    </row>
    <row r="5" hidden="1" customFormat="1" s="23">
      <c r="A5" s="75" t="n">
        <v>45449</v>
      </c>
      <c r="B5" s="32" t="inlineStr">
        <is>
          <t>A</t>
        </is>
      </c>
      <c r="C5" s="42" t="n">
        <v>743</v>
      </c>
      <c r="D5" s="43" t="inlineStr">
        <is>
          <t>RLA58424</t>
        </is>
      </c>
      <c r="E5" s="42" t="n">
        <v>2177225</v>
      </c>
      <c r="F5" s="43" t="inlineStr">
        <is>
          <t>3B12EGA</t>
        </is>
      </c>
      <c r="G5" s="39" t="inlineStr">
        <is>
          <t xml:space="preserve">Front RH  </t>
        </is>
      </c>
      <c r="H5" s="44" t="inlineStr">
        <is>
          <t>Scratch on the O/B cushion bolster.</t>
        </is>
      </c>
      <c r="I5" s="54" t="inlineStr">
        <is>
          <t>NO</t>
        </is>
      </c>
      <c r="J5" s="34" t="inlineStr">
        <is>
          <t>Found at seat dock , Repaired.</t>
        </is>
      </c>
      <c r="K5" s="55" t="inlineStr">
        <is>
          <t>1st</t>
        </is>
      </c>
      <c r="L5" s="58" t="n">
        <v>725</v>
      </c>
      <c r="M5" s="76" t="n">
        <v>45448</v>
      </c>
      <c r="N5" s="55" t="inlineStr">
        <is>
          <t>B</t>
        </is>
      </c>
    </row>
    <row r="6" hidden="1" customFormat="1" s="23">
      <c r="A6" s="75" t="n">
        <v>45449</v>
      </c>
      <c r="B6" s="32" t="inlineStr">
        <is>
          <t>A</t>
        </is>
      </c>
      <c r="C6" s="36" t="n">
        <v>756</v>
      </c>
      <c r="D6" s="45" t="inlineStr">
        <is>
          <t>RLA59740</t>
        </is>
      </c>
      <c r="E6" s="36" t="n">
        <v>2175542</v>
      </c>
      <c r="F6" s="45" t="inlineStr">
        <is>
          <t>3B12DAA</t>
        </is>
      </c>
      <c r="G6" s="39" t="inlineStr">
        <is>
          <t xml:space="preserve">Front RH  </t>
        </is>
      </c>
      <c r="H6" s="35" t="inlineStr">
        <is>
          <t>Easy entry bezel not seated.</t>
        </is>
      </c>
      <c r="I6" s="54" t="inlineStr">
        <is>
          <t>NO</t>
        </is>
      </c>
      <c r="J6" s="34" t="inlineStr">
        <is>
          <t>Found at seat dock , Repaired.</t>
        </is>
      </c>
      <c r="K6" s="55" t="inlineStr">
        <is>
          <t>1st</t>
        </is>
      </c>
      <c r="L6" s="58" t="n">
        <v>725</v>
      </c>
      <c r="M6" s="76" t="n">
        <v>45448</v>
      </c>
      <c r="N6" s="55" t="inlineStr">
        <is>
          <t>B</t>
        </is>
      </c>
    </row>
    <row r="7" hidden="1" customFormat="1" s="23">
      <c r="A7" s="75" t="n">
        <v>45449</v>
      </c>
      <c r="B7" s="32" t="inlineStr">
        <is>
          <t>A</t>
        </is>
      </c>
      <c r="C7" s="36" t="n">
        <v>782</v>
      </c>
      <c r="D7" s="45" t="inlineStr">
        <is>
          <t>RLA48330</t>
        </is>
      </c>
      <c r="E7" s="36" t="n">
        <v>2121046</v>
      </c>
      <c r="F7" s="45" t="inlineStr">
        <is>
          <t>3B11GDA</t>
        </is>
      </c>
      <c r="G7" s="39" t="inlineStr">
        <is>
          <t xml:space="preserve">Front RH  </t>
        </is>
      </c>
      <c r="H7" s="35" t="inlineStr">
        <is>
          <t>Loose thread on the cushion trim cover.</t>
        </is>
      </c>
      <c r="I7" s="54" t="inlineStr">
        <is>
          <t>NO</t>
        </is>
      </c>
      <c r="J7" s="34" t="inlineStr">
        <is>
          <t>Found at seat dock , Repaired.</t>
        </is>
      </c>
      <c r="K7" s="55" t="inlineStr">
        <is>
          <t>1st</t>
        </is>
      </c>
      <c r="L7" s="58" t="n">
        <v>725</v>
      </c>
      <c r="M7" s="76" t="n">
        <v>45442</v>
      </c>
      <c r="N7" s="55" t="inlineStr">
        <is>
          <t>B</t>
        </is>
      </c>
    </row>
    <row r="8" hidden="1" customFormat="1" s="23">
      <c r="A8" s="75" t="n">
        <v>45449</v>
      </c>
      <c r="B8" s="32" t="inlineStr">
        <is>
          <t>A</t>
        </is>
      </c>
      <c r="C8" s="36" t="n">
        <v>782</v>
      </c>
      <c r="D8" s="45" t="inlineStr">
        <is>
          <t>RLA48330</t>
        </is>
      </c>
      <c r="E8" s="36" t="n">
        <v>2121046</v>
      </c>
      <c r="F8" s="45" t="inlineStr">
        <is>
          <t>3B11GDA</t>
        </is>
      </c>
      <c r="G8" s="39" t="inlineStr">
        <is>
          <t xml:space="preserve">Front RH  </t>
        </is>
      </c>
      <c r="H8" s="46" t="inlineStr">
        <is>
          <t>Knick on the nose of the cushion seam O/B side.</t>
        </is>
      </c>
      <c r="I8" s="54" t="inlineStr">
        <is>
          <t>NO</t>
        </is>
      </c>
      <c r="J8" s="34" t="inlineStr">
        <is>
          <t>Found at seat dock , Repaired.</t>
        </is>
      </c>
      <c r="K8" s="55" t="inlineStr">
        <is>
          <t>1st</t>
        </is>
      </c>
      <c r="L8" s="58" t="n">
        <v>725</v>
      </c>
      <c r="M8" s="76" t="n">
        <v>45442</v>
      </c>
      <c r="N8" s="55" t="inlineStr">
        <is>
          <t>B</t>
        </is>
      </c>
    </row>
    <row r="9" customFormat="1" s="23">
      <c r="A9" s="75" t="n">
        <v>45449</v>
      </c>
      <c r="B9" s="32" t="inlineStr">
        <is>
          <t>A</t>
        </is>
      </c>
      <c r="C9" s="39" t="n">
        <v>854</v>
      </c>
      <c r="D9" s="46" t="inlineStr">
        <is>
          <t>RLE24944</t>
        </is>
      </c>
      <c r="E9" s="39" t="n">
        <v>2173689</v>
      </c>
      <c r="F9" s="46" t="inlineStr">
        <is>
          <t>3R21CGA</t>
        </is>
      </c>
      <c r="G9" s="39" t="inlineStr">
        <is>
          <t>CC</t>
        </is>
      </c>
      <c r="H9" s="46" t="inlineStr">
        <is>
          <t>Loose threads on the cushion seam.</t>
        </is>
      </c>
      <c r="I9" s="54" t="inlineStr">
        <is>
          <t>NO</t>
        </is>
      </c>
      <c r="J9" s="34" t="inlineStr">
        <is>
          <t>Found at seat dock , Repaired.</t>
        </is>
      </c>
      <c r="K9" s="55" t="inlineStr">
        <is>
          <t>CC</t>
        </is>
      </c>
      <c r="L9" s="58" t="n">
        <v>703</v>
      </c>
      <c r="M9" s="76" t="n">
        <v>45448</v>
      </c>
      <c r="N9" s="55" t="inlineStr">
        <is>
          <t>A</t>
        </is>
      </c>
    </row>
    <row r="10" hidden="1" customFormat="1" s="23">
      <c r="A10" s="75" t="n">
        <v>45449</v>
      </c>
      <c r="B10" s="32" t="inlineStr">
        <is>
          <t>A</t>
        </is>
      </c>
      <c r="C10" s="39" t="n">
        <v>798</v>
      </c>
      <c r="D10" s="46" t="inlineStr">
        <is>
          <t>RLA63818</t>
        </is>
      </c>
      <c r="E10" s="39" t="n">
        <v>2174786</v>
      </c>
      <c r="F10" s="46" t="inlineStr">
        <is>
          <t>3B14DAA</t>
        </is>
      </c>
      <c r="G10" s="39" t="inlineStr">
        <is>
          <t xml:space="preserve">Front RH  </t>
        </is>
      </c>
      <c r="H10" s="46" t="inlineStr">
        <is>
          <t>Scratches on the towel bar.</t>
        </is>
      </c>
      <c r="I10" s="54" t="inlineStr">
        <is>
          <t>NO</t>
        </is>
      </c>
      <c r="J10" s="34" t="inlineStr">
        <is>
          <t>Found at seat dock , Repaired.</t>
        </is>
      </c>
      <c r="K10" s="55" t="inlineStr">
        <is>
          <t>1st</t>
        </is>
      </c>
      <c r="L10" s="57" t="n">
        <v>725</v>
      </c>
      <c r="M10" s="76" t="n">
        <v>45448</v>
      </c>
      <c r="N10" s="55" t="inlineStr">
        <is>
          <t>B</t>
        </is>
      </c>
    </row>
    <row r="11" hidden="1" customFormat="1" s="23">
      <c r="A11" s="75" t="n">
        <v>45449</v>
      </c>
      <c r="B11" s="32" t="inlineStr">
        <is>
          <t>A</t>
        </is>
      </c>
      <c r="C11" s="39" t="n">
        <v>803</v>
      </c>
      <c r="D11" s="39" t="inlineStr">
        <is>
          <t>RLE23329</t>
        </is>
      </c>
      <c r="E11" s="39" t="n">
        <v>2183163</v>
      </c>
      <c r="F11" s="46" t="inlineStr">
        <is>
          <t>3R13ELA</t>
        </is>
      </c>
      <c r="G11" s="39" t="inlineStr">
        <is>
          <t xml:space="preserve">Front RH  </t>
        </is>
      </c>
      <c r="H11" s="46" t="inlineStr">
        <is>
          <t>Cushion J-strap not fully seated.</t>
        </is>
      </c>
      <c r="I11" s="54" t="inlineStr">
        <is>
          <t>NO</t>
        </is>
      </c>
      <c r="J11" s="34" t="inlineStr">
        <is>
          <t>Found at seat dock , Repaired.</t>
        </is>
      </c>
      <c r="K11" s="55" t="inlineStr">
        <is>
          <t>1st</t>
        </is>
      </c>
      <c r="L11" s="57" t="n">
        <v>703</v>
      </c>
      <c r="M11" s="76" t="n">
        <v>45449</v>
      </c>
      <c r="N11" s="55" t="inlineStr">
        <is>
          <t>A</t>
        </is>
      </c>
    </row>
    <row r="12" hidden="1" customFormat="1" s="23">
      <c r="A12" s="75" t="n">
        <v>45449</v>
      </c>
      <c r="B12" s="32" t="inlineStr">
        <is>
          <t>A</t>
        </is>
      </c>
      <c r="C12" s="39" t="n">
        <v>874</v>
      </c>
      <c r="D12" s="46" t="inlineStr">
        <is>
          <t>RLA61895</t>
        </is>
      </c>
      <c r="E12" s="39" t="n">
        <v>2179772</v>
      </c>
      <c r="F12" s="46" t="inlineStr">
        <is>
          <t>4B21LCA</t>
        </is>
      </c>
      <c r="G12" s="39" t="inlineStr">
        <is>
          <t xml:space="preserve">Rear 40  </t>
        </is>
      </c>
      <c r="H12" s="46" t="inlineStr">
        <is>
          <t>Foam exposed by the O/B hockey stick.</t>
        </is>
      </c>
      <c r="I12" s="54" t="inlineStr">
        <is>
          <t>NO</t>
        </is>
      </c>
      <c r="J12" s="34" t="inlineStr">
        <is>
          <t>Found at seat dock , Repaired.</t>
        </is>
      </c>
      <c r="K12" s="55" t="inlineStr">
        <is>
          <t>60/40</t>
        </is>
      </c>
      <c r="L12" s="58" t="n">
        <v>725</v>
      </c>
      <c r="M12" s="76" t="n">
        <v>45448</v>
      </c>
      <c r="N12" s="55" t="inlineStr">
        <is>
          <t>B</t>
        </is>
      </c>
    </row>
    <row r="13" hidden="1" customFormat="1" s="23">
      <c r="A13" s="75" t="n">
        <v>45449</v>
      </c>
      <c r="B13" s="32" t="inlineStr">
        <is>
          <t>A</t>
        </is>
      </c>
      <c r="C13" s="39" t="n">
        <v>880</v>
      </c>
      <c r="D13" s="46" t="inlineStr">
        <is>
          <t>RLA57212</t>
        </is>
      </c>
      <c r="E13" s="39" t="n">
        <v>2126984</v>
      </c>
      <c r="F13" s="46" t="inlineStr">
        <is>
          <t>3B21EBA</t>
        </is>
      </c>
      <c r="G13" s="39" t="inlineStr">
        <is>
          <t>Rear 50</t>
        </is>
      </c>
      <c r="H13" s="46" t="inlineStr">
        <is>
          <t>Seat was not locked correctly.</t>
        </is>
      </c>
      <c r="I13" s="54" t="inlineStr">
        <is>
          <t>NO</t>
        </is>
      </c>
      <c r="J13" s="34" t="inlineStr">
        <is>
          <t>Found at seat dock , Repaired.</t>
        </is>
      </c>
      <c r="K13" s="55" t="inlineStr">
        <is>
          <t>50/50</t>
        </is>
      </c>
      <c r="L13" s="55" t="n">
        <v>725</v>
      </c>
      <c r="M13" s="76" t="n">
        <v>45443</v>
      </c>
      <c r="N13" s="55" t="inlineStr">
        <is>
          <t>A</t>
        </is>
      </c>
    </row>
    <row r="14" hidden="1" ht="24" customFormat="1" customHeight="1" s="23">
      <c r="A14" s="75" t="n">
        <v>45449</v>
      </c>
      <c r="B14" s="32" t="inlineStr">
        <is>
          <t>A</t>
        </is>
      </c>
      <c r="C14" s="39" t="n">
        <v>5679</v>
      </c>
      <c r="D14" s="46" t="inlineStr">
        <is>
          <t>RLA05179</t>
        </is>
      </c>
      <c r="E14" s="39" t="n">
        <v>495976</v>
      </c>
      <c r="F14" s="46" t="inlineStr">
        <is>
          <t xml:space="preserve">3B12EAA </t>
        </is>
      </c>
      <c r="G14" s="39" t="inlineStr">
        <is>
          <t xml:space="preserve">Front RH  </t>
        </is>
      </c>
      <c r="H14" s="46" t="inlineStr">
        <is>
          <t>Lumbar inop due to wire not being seated to the motor.</t>
        </is>
      </c>
      <c r="I14" s="54" t="inlineStr">
        <is>
          <t>NO</t>
        </is>
      </c>
      <c r="J14" s="34" t="inlineStr">
        <is>
          <t>Found at seat dock , Repaired.</t>
        </is>
      </c>
      <c r="K14" s="55" t="inlineStr">
        <is>
          <t>1st</t>
        </is>
      </c>
      <c r="L14" s="58" t="n">
        <v>725</v>
      </c>
      <c r="M14" s="76" t="n">
        <v>45435</v>
      </c>
      <c r="N14" s="55" t="inlineStr">
        <is>
          <t>B</t>
        </is>
      </c>
    </row>
    <row r="15" hidden="1" ht="27.6" customFormat="1" customHeight="1" s="23">
      <c r="A15" s="75" t="n">
        <v>45449</v>
      </c>
      <c r="B15" s="32" t="inlineStr">
        <is>
          <t>A</t>
        </is>
      </c>
      <c r="C15" s="39" t="inlineStr">
        <is>
          <t>0867 0844</t>
        </is>
      </c>
      <c r="D15" s="46" t="inlineStr">
        <is>
          <t>RLA61775 RLE26008</t>
        </is>
      </c>
      <c r="E15" s="39" t="inlineStr">
        <is>
          <t>2177869 2180651</t>
        </is>
      </c>
      <c r="F15" s="46" t="inlineStr">
        <is>
          <t>3B13DAA 3R15CGA</t>
        </is>
      </c>
      <c r="G15" s="39" t="inlineStr">
        <is>
          <t xml:space="preserve">Front RH  </t>
        </is>
      </c>
      <c r="H15" s="46" t="inlineStr">
        <is>
          <t>Seat was not locked on the pallet.</t>
        </is>
      </c>
      <c r="I15" s="54" t="inlineStr">
        <is>
          <t>NO</t>
        </is>
      </c>
      <c r="J15" s="34" t="inlineStr">
        <is>
          <t>Found at seat dock , Repaired.</t>
        </is>
      </c>
      <c r="K15" s="55" t="inlineStr">
        <is>
          <t>1st</t>
        </is>
      </c>
      <c r="L15" s="57" t="n">
        <v>725</v>
      </c>
      <c r="M15" s="76" t="n">
        <v>45448</v>
      </c>
      <c r="N15" s="55" t="inlineStr">
        <is>
          <t>B</t>
        </is>
      </c>
    </row>
    <row r="16" ht="27.6" customFormat="1" customHeight="1" s="23">
      <c r="A16" s="75" t="n">
        <v>45449</v>
      </c>
      <c r="B16" s="32" t="inlineStr">
        <is>
          <t>A</t>
        </is>
      </c>
      <c r="C16" s="39" t="n">
        <v>242</v>
      </c>
      <c r="D16" s="46" t="inlineStr">
        <is>
          <t>RLE30988</t>
        </is>
      </c>
      <c r="E16" s="39" t="n">
        <v>2169770</v>
      </c>
      <c r="F16" s="46" t="inlineStr">
        <is>
          <t>3R21ELA</t>
        </is>
      </c>
      <c r="G16" s="39" t="inlineStr">
        <is>
          <t>CC</t>
        </is>
      </c>
      <c r="H16" s="46" t="inlineStr">
        <is>
          <t>Seat frame is bent seat back would not unlatch and cushion would not unlatch from the floor.</t>
        </is>
      </c>
      <c r="I16" s="39" t="inlineStr">
        <is>
          <t>????</t>
        </is>
      </c>
      <c r="J16" s="39" t="inlineStr">
        <is>
          <t>Found in heavy trim , Ordered replacement seat.</t>
        </is>
      </c>
      <c r="K16" s="55" t="inlineStr">
        <is>
          <t>CC</t>
        </is>
      </c>
      <c r="L16" s="58" t="n">
        <v>703</v>
      </c>
      <c r="M16" s="76" t="n">
        <v>45448</v>
      </c>
      <c r="N16" s="55" t="inlineStr">
        <is>
          <t>A</t>
        </is>
      </c>
    </row>
    <row r="17" hidden="1" customFormat="1" s="23">
      <c r="A17" s="75" t="n">
        <v>45449</v>
      </c>
      <c r="B17" s="32" t="inlineStr">
        <is>
          <t>A</t>
        </is>
      </c>
      <c r="C17" s="39" t="n">
        <v>963</v>
      </c>
      <c r="D17" s="46" t="inlineStr">
        <is>
          <t>RLE29085</t>
        </is>
      </c>
      <c r="E17" s="39" t="n">
        <v>2170965</v>
      </c>
      <c r="F17" s="46" t="inlineStr">
        <is>
          <t>3R13DGA</t>
        </is>
      </c>
      <c r="G17" s="39" t="inlineStr">
        <is>
          <t xml:space="preserve">Front RH  </t>
        </is>
      </c>
      <c r="H17" s="46" t="inlineStr">
        <is>
          <t>Seat back trim cover was not tucked in.</t>
        </is>
      </c>
      <c r="I17" s="39" t="inlineStr">
        <is>
          <t>NO</t>
        </is>
      </c>
      <c r="J17" s="39" t="inlineStr">
        <is>
          <t>Found at seat dock , Repaired.</t>
        </is>
      </c>
      <c r="K17" s="55" t="inlineStr">
        <is>
          <t>1st</t>
        </is>
      </c>
      <c r="L17" s="58" t="n">
        <v>703</v>
      </c>
      <c r="M17" s="76" t="n">
        <v>45448</v>
      </c>
      <c r="N17" s="55" t="inlineStr">
        <is>
          <t>A</t>
        </is>
      </c>
    </row>
    <row r="18" hidden="1" customFormat="1" s="23">
      <c r="A18" s="75" t="n">
        <v>45449</v>
      </c>
      <c r="B18" s="32" t="inlineStr">
        <is>
          <t>A</t>
        </is>
      </c>
      <c r="C18" s="39" t="n">
        <v>1069</v>
      </c>
      <c r="D18" s="46" t="inlineStr">
        <is>
          <t>RLA63750</t>
        </is>
      </c>
      <c r="E18" s="39" t="n">
        <v>2181731</v>
      </c>
      <c r="F18" s="46" t="inlineStr">
        <is>
          <t>4B21EGA</t>
        </is>
      </c>
      <c r="G18" s="39" t="inlineStr">
        <is>
          <t xml:space="preserve">Rear 40  </t>
        </is>
      </c>
      <c r="H18" s="46" t="inlineStr">
        <is>
          <t>Loose stitching on the O/B side of seat back.</t>
        </is>
      </c>
      <c r="I18" s="39" t="inlineStr">
        <is>
          <t>NO</t>
        </is>
      </c>
      <c r="J18" s="39" t="inlineStr">
        <is>
          <t>Found at seat dock , Repaired.</t>
        </is>
      </c>
      <c r="K18" s="55" t="inlineStr">
        <is>
          <t>60/40</t>
        </is>
      </c>
      <c r="L18" s="58" t="n">
        <v>725</v>
      </c>
      <c r="M18" s="76" t="n">
        <v>45449</v>
      </c>
      <c r="N18" s="55" t="inlineStr">
        <is>
          <t>A</t>
        </is>
      </c>
    </row>
    <row r="19" hidden="1" ht="41.4" customFormat="1" customHeight="1" s="23">
      <c r="A19" s="75" t="n">
        <v>45449</v>
      </c>
      <c r="B19" s="32" t="inlineStr">
        <is>
          <t>A</t>
        </is>
      </c>
      <c r="C19" s="39" t="inlineStr">
        <is>
          <t>0749 0885 0908</t>
        </is>
      </c>
      <c r="D19" s="46" t="inlineStr">
        <is>
          <t>RLA63348 RLA52132 RLE30130</t>
        </is>
      </c>
      <c r="E19" s="39" t="inlineStr">
        <is>
          <t>2177690 N/A N/A</t>
        </is>
      </c>
      <c r="F19" s="46" t="inlineStr">
        <is>
          <t>3B11JAA 3B14DAA 3R15CGA</t>
        </is>
      </c>
      <c r="G19" s="34" t="inlineStr">
        <is>
          <t xml:space="preserve">Front LH </t>
        </is>
      </c>
      <c r="H19" s="46" t="inlineStr">
        <is>
          <t>Seat not locked on pallet.</t>
        </is>
      </c>
      <c r="I19" s="39" t="inlineStr">
        <is>
          <t>NO</t>
        </is>
      </c>
      <c r="J19" s="39" t="inlineStr">
        <is>
          <t>Found at seat dock , Repaired.</t>
        </is>
      </c>
      <c r="K19" s="55" t="inlineStr">
        <is>
          <t>1st</t>
        </is>
      </c>
      <c r="L19" s="58" t="n">
        <v>725</v>
      </c>
      <c r="M19" s="76" t="n">
        <v>45448</v>
      </c>
      <c r="N19" s="55" t="inlineStr">
        <is>
          <t>B</t>
        </is>
      </c>
    </row>
    <row r="20" hidden="1" customFormat="1" s="23">
      <c r="A20" s="75" t="n">
        <v>45449</v>
      </c>
      <c r="B20" s="32" t="inlineStr">
        <is>
          <t>A</t>
        </is>
      </c>
      <c r="C20" s="39" t="n">
        <v>756</v>
      </c>
      <c r="D20" s="46" t="inlineStr">
        <is>
          <t>RLA59740</t>
        </is>
      </c>
      <c r="E20" s="39" t="n">
        <v>2175542</v>
      </c>
      <c r="F20" s="46" t="inlineStr">
        <is>
          <t>3B12DAA</t>
        </is>
      </c>
      <c r="G20" s="34" t="inlineStr">
        <is>
          <t xml:space="preserve">Front LH </t>
        </is>
      </c>
      <c r="H20" s="46" t="inlineStr">
        <is>
          <t>Easy entry bezel not seated.</t>
        </is>
      </c>
      <c r="I20" s="39" t="inlineStr">
        <is>
          <t>NO</t>
        </is>
      </c>
      <c r="J20" s="39" t="inlineStr">
        <is>
          <t>Found at seat dock , Repaired.</t>
        </is>
      </c>
      <c r="K20" s="55" t="inlineStr">
        <is>
          <t>1st</t>
        </is>
      </c>
      <c r="L20" s="58" t="n">
        <v>725</v>
      </c>
      <c r="M20" s="76" t="n">
        <v>45448</v>
      </c>
      <c r="N20" s="55" t="inlineStr">
        <is>
          <t>B</t>
        </is>
      </c>
    </row>
    <row r="21" hidden="1" customFormat="1" s="23">
      <c r="A21" s="75" t="n">
        <v>45449</v>
      </c>
      <c r="B21" s="32" t="inlineStr">
        <is>
          <t>A</t>
        </is>
      </c>
      <c r="C21" s="39" t="n">
        <v>874</v>
      </c>
      <c r="D21" s="46" t="inlineStr">
        <is>
          <t>RLA61895</t>
        </is>
      </c>
      <c r="E21" s="39" t="n">
        <v>2179772</v>
      </c>
      <c r="F21" s="46" t="inlineStr">
        <is>
          <t>4B21LCA</t>
        </is>
      </c>
      <c r="G21" s="39" t="inlineStr">
        <is>
          <t xml:space="preserve">Rear 60  </t>
        </is>
      </c>
      <c r="H21" s="46" t="inlineStr">
        <is>
          <t>Seat back trim cover was not tucked in.</t>
        </is>
      </c>
      <c r="I21" s="39" t="inlineStr">
        <is>
          <t>NO</t>
        </is>
      </c>
      <c r="J21" s="39" t="inlineStr">
        <is>
          <t>Found at seat dock , Repaired.</t>
        </is>
      </c>
      <c r="K21" s="55" t="inlineStr">
        <is>
          <t>60/40</t>
        </is>
      </c>
      <c r="L21" s="58" t="n">
        <v>725</v>
      </c>
      <c r="M21" s="76" t="n">
        <v>45448</v>
      </c>
      <c r="N21" s="55" t="inlineStr">
        <is>
          <t>B</t>
        </is>
      </c>
    </row>
    <row r="22" hidden="1" customFormat="1" s="23">
      <c r="A22" s="75" t="n">
        <v>45449</v>
      </c>
      <c r="B22" s="32" t="inlineStr">
        <is>
          <t>A</t>
        </is>
      </c>
      <c r="C22" s="39" t="n">
        <v>907</v>
      </c>
      <c r="D22" s="46" t="inlineStr">
        <is>
          <t>RLA50077</t>
        </is>
      </c>
      <c r="E22" s="39" t="n">
        <v>2179639</v>
      </c>
      <c r="F22" s="46" t="inlineStr">
        <is>
          <t>4B21SKCA</t>
        </is>
      </c>
      <c r="G22" s="39" t="inlineStr">
        <is>
          <t xml:space="preserve">Rear 60  </t>
        </is>
      </c>
      <c r="H22" s="46" t="inlineStr">
        <is>
          <t>Seat missing the belly band.</t>
        </is>
      </c>
      <c r="I22" s="39" t="inlineStr">
        <is>
          <t>NO</t>
        </is>
      </c>
      <c r="J22" s="39" t="inlineStr">
        <is>
          <t>Found at seat dock , Repaired.</t>
        </is>
      </c>
      <c r="K22" s="55" t="inlineStr">
        <is>
          <t>60/40</t>
        </is>
      </c>
      <c r="L22" s="58" t="n">
        <v>725</v>
      </c>
      <c r="M22" s="76" t="n">
        <v>45448</v>
      </c>
      <c r="N22" s="55" t="inlineStr">
        <is>
          <t>B</t>
        </is>
      </c>
    </row>
    <row r="23" customFormat="1" s="23">
      <c r="A23" s="75" t="n">
        <v>45449</v>
      </c>
      <c r="B23" s="32" t="inlineStr">
        <is>
          <t>A</t>
        </is>
      </c>
      <c r="C23" s="39" t="n">
        <v>997</v>
      </c>
      <c r="D23" s="46" t="inlineStr">
        <is>
          <t>RLE30256</t>
        </is>
      </c>
      <c r="E23" s="39" t="n">
        <v>2151044</v>
      </c>
      <c r="F23" s="46" t="inlineStr">
        <is>
          <t>3R21CGA</t>
        </is>
      </c>
      <c r="G23" s="39" t="inlineStr">
        <is>
          <t>CC</t>
        </is>
      </c>
      <c r="H23" s="46" t="inlineStr">
        <is>
          <t>Cushion J-strap stitching is coming loose.</t>
        </is>
      </c>
      <c r="I23" s="39" t="inlineStr">
        <is>
          <t>NO</t>
        </is>
      </c>
      <c r="J23" s="39" t="inlineStr">
        <is>
          <t>Found at seat dock .</t>
        </is>
      </c>
      <c r="K23" s="55" t="inlineStr">
        <is>
          <t>CC</t>
        </is>
      </c>
      <c r="L23" s="58" t="n">
        <v>703</v>
      </c>
      <c r="M23" s="76" t="n">
        <v>45447</v>
      </c>
      <c r="N23" s="55" t="inlineStr">
        <is>
          <t>B</t>
        </is>
      </c>
    </row>
    <row r="24" hidden="1" customFormat="1" s="23">
      <c r="A24" s="75" t="n">
        <v>45449</v>
      </c>
      <c r="B24" s="32" t="inlineStr">
        <is>
          <t>B</t>
        </is>
      </c>
      <c r="C24" s="47" t="n">
        <v>1382</v>
      </c>
      <c r="D24" s="47" t="inlineStr">
        <is>
          <t>RLA61969</t>
        </is>
      </c>
      <c r="E24" s="47" t="n">
        <v>2187435</v>
      </c>
      <c r="F24" s="47" t="inlineStr">
        <is>
          <t>4B21DAA</t>
        </is>
      </c>
      <c r="G24" s="39" t="inlineStr">
        <is>
          <t xml:space="preserve">Rear 40  </t>
        </is>
      </c>
      <c r="H24" s="47" t="inlineStr">
        <is>
          <t>OB hockey stick unseated</t>
        </is>
      </c>
      <c r="I24" s="47" t="inlineStr">
        <is>
          <t>NO</t>
        </is>
      </c>
      <c r="J24" s="47" t="inlineStr">
        <is>
          <t>Found at seat dock, Repaired</t>
        </is>
      </c>
      <c r="K24" s="55" t="inlineStr">
        <is>
          <t>60/40</t>
        </is>
      </c>
      <c r="L24" s="58" t="n">
        <v>725</v>
      </c>
      <c r="M24" s="75" t="n">
        <v>45449</v>
      </c>
      <c r="N24" s="55" t="inlineStr">
        <is>
          <t>A</t>
        </is>
      </c>
    </row>
    <row r="25" hidden="1" customFormat="1" s="23">
      <c r="A25" s="75" t="n">
        <v>45449</v>
      </c>
      <c r="B25" s="32" t="inlineStr">
        <is>
          <t>B</t>
        </is>
      </c>
      <c r="C25" s="47" t="n">
        <v>1215</v>
      </c>
      <c r="D25" s="47" t="inlineStr">
        <is>
          <t>RLA68396</t>
        </is>
      </c>
      <c r="E25" s="47" t="n">
        <v>2184473</v>
      </c>
      <c r="F25" s="47" t="inlineStr">
        <is>
          <t>3B12EGA</t>
        </is>
      </c>
      <c r="G25" s="47" t="inlineStr">
        <is>
          <t xml:space="preserve">Front LH/RH  </t>
        </is>
      </c>
      <c r="H25" s="47" t="inlineStr">
        <is>
          <t>Seats not fully locked to pallet</t>
        </is>
      </c>
      <c r="I25" s="47" t="inlineStr">
        <is>
          <t>NO</t>
        </is>
      </c>
      <c r="J25" s="47" t="inlineStr">
        <is>
          <t>Found at seat dock, Repaired</t>
        </is>
      </c>
      <c r="K25" s="55" t="inlineStr">
        <is>
          <t>1st</t>
        </is>
      </c>
      <c r="L25" s="58" t="n">
        <v>725</v>
      </c>
      <c r="M25" s="75" t="n">
        <v>45449</v>
      </c>
      <c r="N25" s="55" t="inlineStr">
        <is>
          <t>A</t>
        </is>
      </c>
    </row>
    <row r="26" hidden="1" customFormat="1" s="23">
      <c r="A26" s="75" t="n">
        <v>45449</v>
      </c>
      <c r="B26" s="32" t="inlineStr">
        <is>
          <t>B</t>
        </is>
      </c>
      <c r="C26" s="47" t="n">
        <v>1209</v>
      </c>
      <c r="D26" s="47" t="inlineStr">
        <is>
          <t>RLE29358</t>
        </is>
      </c>
      <c r="E26" s="47" t="n">
        <v>2161747</v>
      </c>
      <c r="F26" s="47" t="inlineStr">
        <is>
          <t>3R13DGA</t>
        </is>
      </c>
      <c r="G26" s="39" t="inlineStr">
        <is>
          <t xml:space="preserve">Front RH  </t>
        </is>
      </c>
      <c r="H26" s="47" t="inlineStr">
        <is>
          <t>Harness tag exposed</t>
        </is>
      </c>
      <c r="I26" s="49" t="inlineStr">
        <is>
          <t>NO</t>
        </is>
      </c>
      <c r="J26" s="47" t="inlineStr">
        <is>
          <t>Found at seat dock, Repaired</t>
        </is>
      </c>
      <c r="K26" s="55" t="inlineStr">
        <is>
          <t>1st</t>
        </is>
      </c>
      <c r="L26" s="58" t="n">
        <v>703</v>
      </c>
      <c r="M26" s="75" t="n">
        <v>45447</v>
      </c>
      <c r="N26" s="55" t="inlineStr">
        <is>
          <t>B</t>
        </is>
      </c>
    </row>
    <row r="27" hidden="1" customFormat="1" s="23">
      <c r="A27" s="75" t="n">
        <v>45449</v>
      </c>
      <c r="B27" s="32" t="inlineStr">
        <is>
          <t>B</t>
        </is>
      </c>
      <c r="C27" s="47" t="n">
        <v>1174</v>
      </c>
      <c r="D27" s="47" t="inlineStr">
        <is>
          <t>RLE31582</t>
        </is>
      </c>
      <c r="E27" s="47" t="n">
        <v>2183376</v>
      </c>
      <c r="F27" s="47" t="inlineStr">
        <is>
          <t>3R15CGA</t>
        </is>
      </c>
      <c r="G27" s="39" t="inlineStr">
        <is>
          <t xml:space="preserve">Front RH  </t>
        </is>
      </c>
      <c r="H27" s="47" t="inlineStr">
        <is>
          <t>SS gap to cushion</t>
        </is>
      </c>
      <c r="I27" s="49" t="inlineStr">
        <is>
          <t>NO</t>
        </is>
      </c>
      <c r="J27" s="47" t="inlineStr">
        <is>
          <t>Found at seat dock, Repaired</t>
        </is>
      </c>
      <c r="K27" s="55" t="inlineStr">
        <is>
          <t>1st</t>
        </is>
      </c>
      <c r="L27" s="58" t="n">
        <v>703</v>
      </c>
      <c r="M27" s="75" t="n">
        <v>45449</v>
      </c>
      <c r="N27" s="55" t="inlineStr">
        <is>
          <t>A</t>
        </is>
      </c>
    </row>
    <row r="28" hidden="1" ht="27.6" customFormat="1" customHeight="1" s="23">
      <c r="A28" s="75" t="n">
        <v>45449</v>
      </c>
      <c r="B28" s="32" t="inlineStr">
        <is>
          <t>B</t>
        </is>
      </c>
      <c r="C28" s="47" t="inlineStr">
        <is>
          <t>1152, 1190</t>
        </is>
      </c>
      <c r="D28" s="47" t="inlineStr">
        <is>
          <t>RLE31595, RLA67976</t>
        </is>
      </c>
      <c r="E28" s="47" t="inlineStr">
        <is>
          <t>2186744, 2181941</t>
        </is>
      </c>
      <c r="F28" s="47" t="inlineStr">
        <is>
          <t>3R12CGA, 3B14DCA</t>
        </is>
      </c>
      <c r="G28" s="47" t="inlineStr">
        <is>
          <t xml:space="preserve">Front LH/RH  </t>
        </is>
      </c>
      <c r="H28" s="47" t="inlineStr">
        <is>
          <t>Seat not seated on pallet</t>
        </is>
      </c>
      <c r="I28" s="47" t="inlineStr">
        <is>
          <t>NO</t>
        </is>
      </c>
      <c r="J28" s="47" t="inlineStr">
        <is>
          <t>Found at seat dock, Repaired</t>
        </is>
      </c>
      <c r="K28" s="55" t="inlineStr">
        <is>
          <t>1st</t>
        </is>
      </c>
      <c r="L28" s="58" t="n">
        <v>703</v>
      </c>
      <c r="M28" s="75" t="n">
        <v>45449</v>
      </c>
      <c r="N28" s="55" t="inlineStr">
        <is>
          <t>A</t>
        </is>
      </c>
    </row>
    <row r="29" hidden="1" customFormat="1" s="23">
      <c r="A29" s="75" t="n">
        <v>45449</v>
      </c>
      <c r="B29" s="32" t="inlineStr">
        <is>
          <t>B</t>
        </is>
      </c>
      <c r="C29" s="47" t="n">
        <v>1293</v>
      </c>
      <c r="D29" s="47" t="inlineStr">
        <is>
          <t>RLA62153</t>
        </is>
      </c>
      <c r="E29" s="47" t="n">
        <v>2187031</v>
      </c>
      <c r="F29" s="47" t="inlineStr">
        <is>
          <t>4B21DAA</t>
        </is>
      </c>
      <c r="G29" s="39" t="inlineStr">
        <is>
          <t xml:space="preserve">Rear 60  </t>
        </is>
      </c>
      <c r="H29" s="47" t="inlineStr">
        <is>
          <t>Center HR up</t>
        </is>
      </c>
      <c r="I29" s="47" t="inlineStr">
        <is>
          <t>NO</t>
        </is>
      </c>
      <c r="J29" s="47" t="inlineStr">
        <is>
          <t>Found at seat dock, Repaired</t>
        </is>
      </c>
      <c r="K29" s="55" t="inlineStr">
        <is>
          <t>60/40</t>
        </is>
      </c>
      <c r="L29" s="58" t="n">
        <v>725</v>
      </c>
      <c r="M29" s="75" t="n">
        <v>45449</v>
      </c>
      <c r="N29" s="55" t="inlineStr">
        <is>
          <t>A</t>
        </is>
      </c>
    </row>
    <row r="30" hidden="1" customFormat="1" s="23">
      <c r="A30" s="75" t="n">
        <v>45449</v>
      </c>
      <c r="B30" s="32" t="inlineStr">
        <is>
          <t>B</t>
        </is>
      </c>
      <c r="C30" s="47" t="n">
        <v>1452</v>
      </c>
      <c r="D30" s="47" t="inlineStr">
        <is>
          <t>RLA47741</t>
        </is>
      </c>
      <c r="E30" s="47" t="n">
        <v>2190731</v>
      </c>
      <c r="F30" s="47" t="inlineStr">
        <is>
          <t>4B21LCA</t>
        </is>
      </c>
      <c r="G30" s="39" t="inlineStr">
        <is>
          <t xml:space="preserve">Rear 60  </t>
        </is>
      </c>
      <c r="H30" s="47" t="inlineStr">
        <is>
          <t>Seat not seated on pallet</t>
        </is>
      </c>
      <c r="I30" s="47" t="inlineStr">
        <is>
          <t>NO</t>
        </is>
      </c>
      <c r="J30" s="47" t="inlineStr">
        <is>
          <t>Found at seat dock, Repaired</t>
        </is>
      </c>
      <c r="K30" s="55" t="inlineStr">
        <is>
          <t>60/40</t>
        </is>
      </c>
      <c r="L30" s="58" t="n">
        <v>725</v>
      </c>
      <c r="M30" s="75" t="n">
        <v>45449</v>
      </c>
      <c r="N30" s="55" t="inlineStr">
        <is>
          <t>B</t>
        </is>
      </c>
    </row>
    <row r="31" hidden="1" ht="27.6" customFormat="1" customHeight="1" s="23">
      <c r="A31" s="75" t="n">
        <v>45449</v>
      </c>
      <c r="B31" s="32" t="inlineStr">
        <is>
          <t>B</t>
        </is>
      </c>
      <c r="C31" s="48" t="inlineStr">
        <is>
          <t>1451, 1454</t>
        </is>
      </c>
      <c r="D31" s="48" t="inlineStr">
        <is>
          <t>RLA64397, RLA70103</t>
        </is>
      </c>
      <c r="E31" s="48" t="inlineStr">
        <is>
          <t>2184402, 2189718</t>
        </is>
      </c>
      <c r="F31" s="48" t="inlineStr">
        <is>
          <t>4B22ECA, 4B21EGA</t>
        </is>
      </c>
      <c r="G31" s="39" t="inlineStr">
        <is>
          <t xml:space="preserve">Rear 60  </t>
        </is>
      </c>
      <c r="H31" s="48" t="inlineStr">
        <is>
          <t>OB hinge cover missing front push pin</t>
        </is>
      </c>
      <c r="I31" s="48" t="inlineStr">
        <is>
          <t>NO</t>
        </is>
      </c>
      <c r="J31" s="59" t="inlineStr">
        <is>
          <t>Found at seat dock, Repaired</t>
        </is>
      </c>
      <c r="K31" s="55" t="inlineStr">
        <is>
          <t>60/40</t>
        </is>
      </c>
      <c r="L31" s="58" t="n">
        <v>725</v>
      </c>
      <c r="M31" s="75" t="n">
        <v>45449</v>
      </c>
      <c r="N31" s="55" t="inlineStr">
        <is>
          <t>A</t>
        </is>
      </c>
    </row>
    <row r="32" hidden="1" ht="27.6" customFormat="1" customHeight="1" s="23">
      <c r="A32" s="75" t="n">
        <v>45449</v>
      </c>
      <c r="B32" s="32" t="inlineStr">
        <is>
          <t>B</t>
        </is>
      </c>
      <c r="C32" s="49" t="inlineStr">
        <is>
          <t>1150, 1378</t>
        </is>
      </c>
      <c r="D32" s="49" t="inlineStr">
        <is>
          <t>RLE33967, RLE27283</t>
        </is>
      </c>
      <c r="E32" s="49" t="inlineStr">
        <is>
          <t>2158843, 2184020</t>
        </is>
      </c>
      <c r="F32" s="49" t="inlineStr">
        <is>
          <t>3R15CGA, 3R15CGA</t>
        </is>
      </c>
      <c r="G32" s="39" t="inlineStr">
        <is>
          <t xml:space="preserve">Front RH  </t>
        </is>
      </c>
      <c r="H32" s="49" t="inlineStr">
        <is>
          <t>Stress mark on ss</t>
        </is>
      </c>
      <c r="I32" s="60" t="inlineStr">
        <is>
          <t>NO</t>
        </is>
      </c>
      <c r="J32" s="47" t="inlineStr">
        <is>
          <t>Found at seat dock, Repaired</t>
        </is>
      </c>
      <c r="K32" s="55" t="inlineStr">
        <is>
          <t>1st</t>
        </is>
      </c>
      <c r="L32" s="55" t="n">
        <v>703</v>
      </c>
      <c r="M32" s="75" t="n">
        <v>45447</v>
      </c>
      <c r="N32" s="55" t="inlineStr">
        <is>
          <t>A</t>
        </is>
      </c>
    </row>
    <row r="33" hidden="1" customFormat="1" s="23">
      <c r="A33" s="75" t="n">
        <v>45449</v>
      </c>
      <c r="B33" s="32" t="inlineStr">
        <is>
          <t>B</t>
        </is>
      </c>
      <c r="C33" s="49" t="n">
        <v>1247</v>
      </c>
      <c r="D33" s="49" t="inlineStr">
        <is>
          <t>RLA49006</t>
        </is>
      </c>
      <c r="E33" s="49" t="n">
        <v>2165908</v>
      </c>
      <c r="F33" s="49" t="inlineStr">
        <is>
          <t>4B21SKCA</t>
        </is>
      </c>
      <c r="G33" s="39" t="inlineStr">
        <is>
          <t xml:space="preserve">Rear 40  </t>
        </is>
      </c>
      <c r="H33" s="49" t="inlineStr">
        <is>
          <t>Scratch on OB hinge cover</t>
        </is>
      </c>
      <c r="I33" s="60" t="inlineStr">
        <is>
          <t>NO</t>
        </is>
      </c>
      <c r="J33" s="47" t="inlineStr">
        <is>
          <t>Found at seat dock, Repaired</t>
        </is>
      </c>
      <c r="K33" s="55" t="inlineStr">
        <is>
          <t>60/40</t>
        </is>
      </c>
      <c r="L33" s="58" t="n">
        <v>725</v>
      </c>
      <c r="M33" s="75" t="n">
        <v>45449</v>
      </c>
      <c r="N33" s="55" t="inlineStr">
        <is>
          <t>A</t>
        </is>
      </c>
    </row>
    <row r="34" hidden="1" customFormat="1" s="23">
      <c r="A34" s="75" t="n">
        <v>45449</v>
      </c>
      <c r="B34" s="32" t="inlineStr">
        <is>
          <t>B</t>
        </is>
      </c>
      <c r="C34" s="49" t="n">
        <v>1238</v>
      </c>
      <c r="D34" s="49" t="inlineStr">
        <is>
          <t>RLA54019</t>
        </is>
      </c>
      <c r="E34" s="49" t="n">
        <v>2184130</v>
      </c>
      <c r="F34" s="49" t="inlineStr">
        <is>
          <t>3B12EGA</t>
        </is>
      </c>
      <c r="G34" s="39" t="inlineStr">
        <is>
          <t xml:space="preserve">Front RH  </t>
        </is>
      </c>
      <c r="H34" s="49" t="inlineStr">
        <is>
          <t>Scratch on cushion trim OB side above ss</t>
        </is>
      </c>
      <c r="I34" s="60" t="inlineStr">
        <is>
          <t>NO</t>
        </is>
      </c>
      <c r="J34" s="47" t="inlineStr">
        <is>
          <t>Found at seat dock, Repaired</t>
        </is>
      </c>
      <c r="K34" s="55" t="inlineStr">
        <is>
          <t>1st</t>
        </is>
      </c>
      <c r="L34" s="58" t="n">
        <v>725</v>
      </c>
      <c r="M34" s="75" t="n">
        <v>45449</v>
      </c>
      <c r="N34" s="55" t="inlineStr">
        <is>
          <t>A</t>
        </is>
      </c>
    </row>
    <row r="35" customFormat="1" s="23">
      <c r="A35" s="75" t="n">
        <v>45449</v>
      </c>
      <c r="B35" s="32" t="inlineStr">
        <is>
          <t>B</t>
        </is>
      </c>
      <c r="C35" s="49" t="n">
        <v>1319</v>
      </c>
      <c r="D35" s="49" t="inlineStr">
        <is>
          <t>RLE04457</t>
        </is>
      </c>
      <c r="E35" s="49" t="n">
        <v>2188074</v>
      </c>
      <c r="F35" s="49" t="inlineStr">
        <is>
          <t>3R21ELA</t>
        </is>
      </c>
      <c r="G35" s="47" t="inlineStr">
        <is>
          <t>CC</t>
        </is>
      </c>
      <c r="H35" s="49" t="inlineStr">
        <is>
          <t>Scuffed front ss RH side</t>
        </is>
      </c>
      <c r="I35" s="60" t="inlineStr">
        <is>
          <t>NO</t>
        </is>
      </c>
      <c r="J35" s="47" t="inlineStr">
        <is>
          <t>Found at seat dock, Repaired</t>
        </is>
      </c>
      <c r="K35" s="55" t="inlineStr">
        <is>
          <t>CC</t>
        </is>
      </c>
      <c r="L35" s="55" t="n">
        <v>703</v>
      </c>
      <c r="M35" s="75" t="n">
        <v>45449</v>
      </c>
      <c r="N35" s="55" t="inlineStr">
        <is>
          <t>A</t>
        </is>
      </c>
    </row>
    <row r="36" hidden="1" customFormat="1" s="23">
      <c r="A36" s="75" t="n">
        <v>45449</v>
      </c>
      <c r="B36" s="32" t="inlineStr">
        <is>
          <t>B</t>
        </is>
      </c>
      <c r="C36" s="49" t="n">
        <v>1325</v>
      </c>
      <c r="D36" s="49" t="inlineStr">
        <is>
          <t>RLA73018</t>
        </is>
      </c>
      <c r="E36" s="49" t="n">
        <v>2188431</v>
      </c>
      <c r="F36" s="49" t="inlineStr">
        <is>
          <t>4B21EGA</t>
        </is>
      </c>
      <c r="G36" s="39" t="inlineStr">
        <is>
          <t xml:space="preserve">Rear 40  </t>
        </is>
      </c>
      <c r="H36" s="49" t="inlineStr">
        <is>
          <t>Tether bezel unseated</t>
        </is>
      </c>
      <c r="I36" s="60" t="inlineStr">
        <is>
          <t>NO</t>
        </is>
      </c>
      <c r="J36" s="47" t="inlineStr">
        <is>
          <t>Found at seat dock, Repaired</t>
        </is>
      </c>
      <c r="K36" s="55" t="inlineStr">
        <is>
          <t>60/40</t>
        </is>
      </c>
      <c r="L36" s="58" t="n">
        <v>725</v>
      </c>
      <c r="M36" s="75" t="n">
        <v>45449</v>
      </c>
      <c r="N36" s="55" t="inlineStr">
        <is>
          <t>A</t>
        </is>
      </c>
    </row>
    <row r="37" hidden="1" customFormat="1" s="23">
      <c r="A37" s="75" t="n">
        <v>45449</v>
      </c>
      <c r="B37" s="32" t="inlineStr">
        <is>
          <t>B</t>
        </is>
      </c>
      <c r="C37" s="49" t="n">
        <v>1327</v>
      </c>
      <c r="D37" s="49" t="inlineStr">
        <is>
          <t>RLA63608</t>
        </is>
      </c>
      <c r="E37" s="49" t="n">
        <v>2184552</v>
      </c>
      <c r="F37" s="49" t="inlineStr">
        <is>
          <t>4B21DAA</t>
        </is>
      </c>
      <c r="G37" s="39" t="inlineStr">
        <is>
          <t xml:space="preserve">Rear 40  </t>
        </is>
      </c>
      <c r="H37" s="49" t="inlineStr">
        <is>
          <t>Trim not tucked or seated by velcro RSB</t>
        </is>
      </c>
      <c r="I37" s="60" t="inlineStr">
        <is>
          <t>NO</t>
        </is>
      </c>
      <c r="J37" s="47" t="inlineStr">
        <is>
          <t>Found at seat dock, Repaired</t>
        </is>
      </c>
      <c r="K37" s="55" t="inlineStr">
        <is>
          <t>60/40</t>
        </is>
      </c>
      <c r="L37" s="58" t="n">
        <v>725</v>
      </c>
      <c r="M37" s="75" t="n">
        <v>45449</v>
      </c>
      <c r="N37" s="55" t="inlineStr">
        <is>
          <t>A</t>
        </is>
      </c>
    </row>
    <row r="38" hidden="1" customFormat="1" s="23">
      <c r="A38" s="75" t="n">
        <v>45449</v>
      </c>
      <c r="B38" s="32" t="inlineStr">
        <is>
          <t>B</t>
        </is>
      </c>
      <c r="C38" s="49" t="n">
        <v>1166</v>
      </c>
      <c r="D38" s="49" t="inlineStr">
        <is>
          <t>RLE24094</t>
        </is>
      </c>
      <c r="E38" s="49" t="n">
        <v>2183986</v>
      </c>
      <c r="F38" s="49" t="inlineStr">
        <is>
          <t>3R13DSA</t>
        </is>
      </c>
      <c r="G38" s="39" t="inlineStr">
        <is>
          <t xml:space="preserve">Front RH  </t>
        </is>
      </c>
      <c r="H38" s="49" t="inlineStr">
        <is>
          <t>Missing recliner button on ss</t>
        </is>
      </c>
      <c r="I38" s="60" t="inlineStr">
        <is>
          <t>NO</t>
        </is>
      </c>
      <c r="J38" s="47" t="inlineStr">
        <is>
          <t>Found at seat dock, Repaired</t>
        </is>
      </c>
      <c r="K38" s="55" t="inlineStr">
        <is>
          <t>1st</t>
        </is>
      </c>
      <c r="L38" s="55" t="n">
        <v>703</v>
      </c>
      <c r="M38" s="75" t="n">
        <v>45449</v>
      </c>
      <c r="N38" s="55" t="inlineStr">
        <is>
          <t>A</t>
        </is>
      </c>
    </row>
    <row r="39" hidden="1" customFormat="1" s="23">
      <c r="A39" s="75" t="n"/>
      <c r="B39" s="32" t="n"/>
      <c r="C39" s="49" t="n"/>
      <c r="D39" s="49" t="n"/>
      <c r="E39" s="49" t="n"/>
      <c r="F39" s="49" t="n"/>
      <c r="G39" s="49" t="n"/>
      <c r="H39" s="49" t="n"/>
      <c r="I39" s="60" t="n"/>
      <c r="J39" s="47" t="n"/>
      <c r="K39" s="55" t="n"/>
      <c r="L39" s="55" t="n"/>
      <c r="M39" s="76" t="n"/>
      <c r="N39" s="55" t="n"/>
    </row>
    <row r="40" hidden="1" customFormat="1" s="23">
      <c r="A40" s="75" t="n"/>
      <c r="B40" s="32" t="n"/>
      <c r="C40" s="49" t="n"/>
      <c r="D40" s="49" t="n"/>
      <c r="E40" s="49" t="n"/>
      <c r="F40" s="49" t="n"/>
      <c r="G40" s="49" t="n"/>
      <c r="H40" s="49" t="n"/>
      <c r="I40" s="49" t="n"/>
      <c r="J40" s="48" t="n"/>
      <c r="K40" s="61" t="n"/>
      <c r="L40" s="61" t="n"/>
      <c r="M40" s="77" t="n"/>
      <c r="N40" s="61" t="n"/>
    </row>
    <row r="41" hidden="1" customFormat="1" s="23">
      <c r="A41" s="75" t="n"/>
      <c r="B41" s="32" t="n"/>
      <c r="C41" s="49" t="n"/>
      <c r="D41" s="49" t="n"/>
      <c r="E41" s="49" t="n"/>
      <c r="F41" s="49" t="n"/>
      <c r="G41" s="49" t="n"/>
      <c r="H41" s="49" t="n"/>
      <c r="I41" s="49" t="n"/>
      <c r="J41" s="49" t="n"/>
      <c r="K41" s="32" t="n"/>
      <c r="L41" s="32" t="n"/>
      <c r="M41" s="78" t="n"/>
      <c r="N41" s="32" t="n"/>
    </row>
    <row r="42" hidden="1" customFormat="1" s="23">
      <c r="A42" s="75" t="n"/>
      <c r="B42" s="32" t="n"/>
      <c r="C42" s="49" t="n"/>
      <c r="D42" s="49" t="n"/>
      <c r="E42" s="49" t="n"/>
      <c r="F42" s="49" t="n"/>
      <c r="G42" s="49" t="n"/>
      <c r="H42" s="49" t="n"/>
      <c r="I42" s="49" t="n"/>
      <c r="J42" s="49" t="n"/>
      <c r="K42" s="32" t="n"/>
      <c r="L42" s="32" t="n"/>
      <c r="M42" s="78" t="n"/>
      <c r="N42" s="32" t="n"/>
    </row>
    <row r="43" hidden="1" customFormat="1" s="23">
      <c r="A43" s="75" t="n"/>
      <c r="B43" s="32" t="n"/>
      <c r="C43" s="49" t="n"/>
      <c r="D43" s="49" t="n"/>
      <c r="E43" s="49" t="n"/>
      <c r="F43" s="49" t="n"/>
      <c r="G43" s="49" t="n"/>
      <c r="H43" s="49" t="n"/>
      <c r="I43" s="49" t="n"/>
      <c r="J43" s="49" t="n"/>
      <c r="K43" s="32" t="n"/>
      <c r="L43" s="32" t="n"/>
      <c r="M43" s="78" t="n"/>
      <c r="N43" s="32" t="n"/>
    </row>
    <row r="44" hidden="1" customFormat="1" s="23">
      <c r="A44" s="75" t="n"/>
      <c r="B44" s="32" t="n"/>
      <c r="C44" s="32" t="n"/>
      <c r="D44" s="32" t="n"/>
      <c r="E44" s="32" t="n"/>
      <c r="F44" s="32" t="n"/>
      <c r="G44" s="32" t="n"/>
      <c r="H44" s="49" t="n"/>
      <c r="I44" s="32" t="n"/>
      <c r="J44" s="32" t="n"/>
      <c r="K44" s="32" t="n"/>
      <c r="L44" s="32" t="n"/>
      <c r="M44" s="78" t="n"/>
      <c r="N44" s="32" t="n"/>
    </row>
    <row r="45" hidden="1" customFormat="1" s="23">
      <c r="A45" s="75" t="n"/>
      <c r="B45" s="32" t="n"/>
      <c r="C45" s="32" t="n"/>
      <c r="D45" s="32" t="n"/>
      <c r="E45" s="32" t="n"/>
      <c r="F45" s="32" t="n"/>
      <c r="G45" s="32" t="n"/>
      <c r="H45" s="49" t="n"/>
      <c r="I45" s="32" t="n"/>
      <c r="J45" s="32" t="n"/>
      <c r="K45" s="32" t="n"/>
      <c r="L45" s="32" t="n"/>
      <c r="M45" s="78" t="n"/>
      <c r="N45" s="32" t="n"/>
    </row>
    <row r="46" hidden="1" customFormat="1" s="23">
      <c r="A46" s="75" t="n"/>
      <c r="B46" s="32" t="n"/>
      <c r="C46" s="32" t="n"/>
      <c r="D46" s="32" t="n"/>
      <c r="E46" s="32" t="n"/>
      <c r="F46" s="32" t="n"/>
      <c r="G46" s="32" t="n"/>
      <c r="H46" s="49" t="n"/>
      <c r="I46" s="32" t="n"/>
      <c r="J46" s="32" t="n"/>
      <c r="K46" s="32" t="n"/>
      <c r="L46" s="32" t="n"/>
      <c r="M46" s="78" t="n"/>
      <c r="N46" s="32" t="n"/>
    </row>
    <row r="47" hidden="1" customFormat="1" s="23">
      <c r="A47" s="75" t="n"/>
      <c r="B47" s="32" t="n"/>
      <c r="C47" s="32" t="n"/>
      <c r="D47" s="32" t="n"/>
      <c r="E47" s="32" t="n"/>
      <c r="F47" s="32" t="n"/>
      <c r="G47" s="32" t="n"/>
      <c r="H47" s="49" t="n"/>
      <c r="I47" s="32" t="n"/>
      <c r="J47" s="32" t="n"/>
      <c r="K47" s="32" t="n"/>
      <c r="L47" s="32" t="n"/>
      <c r="M47" s="78" t="n"/>
      <c r="N47" s="32" t="n"/>
    </row>
    <row r="48" hidden="1" customFormat="1" s="23">
      <c r="A48" s="75" t="n"/>
      <c r="B48" s="32" t="n"/>
      <c r="C48" s="32" t="n"/>
      <c r="D48" s="32" t="n"/>
      <c r="E48" s="32" t="n"/>
      <c r="F48" s="32" t="n"/>
      <c r="G48" s="32" t="n"/>
      <c r="H48" s="49" t="n"/>
      <c r="I48" s="32" t="n"/>
      <c r="J48" s="32" t="n"/>
      <c r="K48" s="32" t="n"/>
      <c r="L48" s="32" t="n"/>
      <c r="M48" s="78" t="n"/>
      <c r="N48" s="32" t="n"/>
    </row>
    <row r="49" hidden="1" customFormat="1" s="23">
      <c r="A49" s="75" t="n"/>
      <c r="B49" s="32" t="n"/>
      <c r="C49" s="32" t="n"/>
      <c r="D49" s="32" t="n"/>
      <c r="E49" s="32" t="n"/>
      <c r="F49" s="32" t="n"/>
      <c r="G49" s="32" t="n"/>
      <c r="H49" s="49" t="n"/>
      <c r="I49" s="32" t="n"/>
      <c r="J49" s="32" t="n"/>
      <c r="K49" s="32" t="n"/>
      <c r="L49" s="32" t="n"/>
      <c r="M49" s="78" t="n"/>
      <c r="N49" s="32" t="n"/>
    </row>
    <row r="50" hidden="1" customFormat="1" s="23">
      <c r="A50" s="75" t="n"/>
      <c r="B50" s="32" t="n"/>
      <c r="C50" s="32" t="n"/>
      <c r="D50" s="32" t="n"/>
      <c r="E50" s="32" t="n"/>
      <c r="F50" s="32" t="n"/>
      <c r="G50" s="32" t="n"/>
      <c r="H50" s="49" t="n"/>
      <c r="I50" s="32" t="n"/>
      <c r="J50" s="32" t="n"/>
      <c r="K50" s="32" t="n"/>
      <c r="L50" s="32" t="n"/>
      <c r="M50" s="78" t="n"/>
      <c r="N50" s="32" t="n"/>
    </row>
    <row r="51" hidden="1" customFormat="1" s="23">
      <c r="A51" s="75" t="n"/>
      <c r="B51" s="32" t="n"/>
      <c r="C51" s="32" t="n"/>
      <c r="D51" s="32" t="n"/>
      <c r="E51" s="32" t="n"/>
      <c r="F51" s="32" t="n"/>
      <c r="G51" s="32" t="n"/>
      <c r="H51" s="49" t="n"/>
      <c r="I51" s="32" t="n"/>
      <c r="J51" s="32" t="n"/>
      <c r="K51" s="32" t="n"/>
      <c r="L51" s="32" t="n"/>
      <c r="M51" s="78" t="n"/>
      <c r="N51" s="32" t="n"/>
    </row>
    <row r="52" hidden="1" customFormat="1" s="23">
      <c r="A52" s="75" t="n"/>
      <c r="B52" s="32" t="n"/>
      <c r="C52" s="32" t="n"/>
      <c r="D52" s="32" t="n"/>
      <c r="E52" s="32" t="n"/>
      <c r="F52" s="32" t="n"/>
      <c r="G52" s="32" t="n"/>
      <c r="H52" s="49" t="n"/>
      <c r="I52" s="32" t="n"/>
      <c r="J52" s="32" t="n"/>
      <c r="K52" s="32" t="n"/>
      <c r="L52" s="32" t="n"/>
      <c r="M52" s="78" t="n"/>
      <c r="N52" s="32" t="n"/>
    </row>
    <row r="53" hidden="1" customFormat="1" s="23">
      <c r="A53" s="75" t="n"/>
      <c r="B53" s="32" t="n"/>
      <c r="C53" s="32" t="n"/>
      <c r="D53" s="32" t="n"/>
      <c r="E53" s="32" t="n"/>
      <c r="F53" s="32" t="n"/>
      <c r="G53" s="32" t="n"/>
      <c r="H53" s="49" t="n"/>
      <c r="I53" s="32" t="n"/>
      <c r="J53" s="32" t="n"/>
      <c r="K53" s="32" t="n"/>
      <c r="L53" s="32" t="n"/>
      <c r="M53" s="78" t="n"/>
      <c r="N53" s="32" t="n"/>
    </row>
    <row r="54" hidden="1" customFormat="1" s="23">
      <c r="A54" s="75" t="n"/>
      <c r="B54" s="32" t="n"/>
      <c r="C54" s="32" t="n"/>
      <c r="D54" s="32" t="n"/>
      <c r="E54" s="32" t="n"/>
      <c r="F54" s="32" t="n"/>
      <c r="G54" s="32" t="n"/>
      <c r="H54" s="49" t="n"/>
      <c r="I54" s="32" t="n"/>
      <c r="J54" s="32" t="n"/>
      <c r="K54" s="32" t="n"/>
      <c r="L54" s="32" t="n"/>
      <c r="M54" s="78" t="n"/>
      <c r="N54" s="32" t="n"/>
    </row>
    <row r="55" hidden="1" customFormat="1" s="23">
      <c r="A55" s="75" t="n"/>
      <c r="B55" s="32" t="n"/>
      <c r="C55" s="32" t="n"/>
      <c r="D55" s="32" t="n"/>
      <c r="E55" s="32" t="n"/>
      <c r="F55" s="32" t="n"/>
      <c r="G55" s="32" t="n"/>
      <c r="H55" s="49" t="n"/>
      <c r="I55" s="32" t="n"/>
      <c r="J55" s="32" t="n"/>
      <c r="K55" s="32" t="n"/>
      <c r="L55" s="32" t="n"/>
      <c r="M55" s="78" t="n"/>
      <c r="N55" s="32" t="n"/>
    </row>
    <row r="56" hidden="1" customFormat="1" s="23">
      <c r="A56" s="75" t="n"/>
      <c r="B56" s="32" t="n"/>
      <c r="C56" s="32" t="n"/>
      <c r="D56" s="32" t="n"/>
      <c r="E56" s="32" t="n"/>
      <c r="F56" s="32" t="n"/>
      <c r="G56" s="32" t="n"/>
      <c r="H56" s="49" t="n"/>
      <c r="I56" s="32" t="n"/>
      <c r="J56" s="32" t="n"/>
      <c r="K56" s="32" t="n"/>
      <c r="L56" s="32" t="n"/>
      <c r="M56" s="78" t="n"/>
      <c r="N56" s="32" t="n"/>
    </row>
    <row r="57" hidden="1" customFormat="1" s="23">
      <c r="A57" s="75" t="n"/>
      <c r="B57" s="32" t="n"/>
      <c r="C57" s="32" t="n"/>
      <c r="D57" s="32" t="n"/>
      <c r="E57" s="32" t="n"/>
      <c r="F57" s="32" t="n"/>
      <c r="G57" s="32" t="n"/>
      <c r="H57" s="49" t="n"/>
      <c r="I57" s="32" t="n"/>
      <c r="J57" s="32" t="n"/>
      <c r="K57" s="32" t="n"/>
      <c r="L57" s="32" t="n"/>
      <c r="M57" s="78" t="n"/>
      <c r="N57" s="32" t="n"/>
    </row>
    <row r="58" hidden="1" customFormat="1" s="23">
      <c r="A58" s="75" t="n"/>
      <c r="B58" s="32" t="n"/>
      <c r="C58" s="32" t="n"/>
      <c r="D58" s="32" t="n"/>
      <c r="E58" s="32" t="n"/>
      <c r="F58" s="32" t="n"/>
      <c r="G58" s="32" t="n"/>
      <c r="H58" s="49" t="n"/>
      <c r="I58" s="32" t="n"/>
      <c r="J58" s="32" t="n"/>
      <c r="K58" s="32" t="n"/>
      <c r="L58" s="32" t="n"/>
      <c r="M58" s="78" t="n"/>
      <c r="N58" s="32" t="n"/>
    </row>
    <row r="59" hidden="1" customFormat="1" s="23">
      <c r="A59" s="75" t="n"/>
      <c r="B59" s="32" t="n"/>
      <c r="C59" s="32" t="n"/>
      <c r="D59" s="32" t="n"/>
      <c r="E59" s="32" t="n"/>
      <c r="F59" s="32" t="n"/>
      <c r="G59" s="32" t="n"/>
      <c r="H59" s="49" t="n"/>
      <c r="I59" s="32" t="n"/>
      <c r="J59" s="32" t="n"/>
      <c r="K59" s="32" t="n"/>
      <c r="L59" s="32" t="n"/>
      <c r="M59" s="78" t="n"/>
      <c r="N59" s="32" t="n"/>
    </row>
    <row r="60" hidden="1" customFormat="1" s="23">
      <c r="A60" s="75" t="n"/>
      <c r="B60" s="32" t="n"/>
      <c r="C60" s="32" t="n"/>
      <c r="D60" s="32" t="n"/>
      <c r="E60" s="32" t="n"/>
      <c r="F60" s="32" t="n"/>
      <c r="G60" s="32" t="n"/>
      <c r="H60" s="49" t="n"/>
      <c r="I60" s="32" t="n"/>
      <c r="J60" s="32" t="n"/>
      <c r="K60" s="32" t="n"/>
      <c r="L60" s="32" t="n"/>
      <c r="M60" s="78" t="n"/>
      <c r="N60" s="32" t="n"/>
    </row>
    <row r="61" hidden="1" customFormat="1" s="23">
      <c r="A61" s="75" t="n"/>
      <c r="B61" s="32" t="n"/>
      <c r="C61" s="32" t="n"/>
      <c r="D61" s="32" t="n"/>
      <c r="E61" s="32" t="n"/>
      <c r="F61" s="32" t="n"/>
      <c r="G61" s="32" t="n"/>
      <c r="H61" s="49" t="n"/>
      <c r="I61" s="32" t="n"/>
      <c r="J61" s="32" t="n"/>
      <c r="K61" s="32" t="n"/>
      <c r="L61" s="32" t="n"/>
      <c r="M61" s="78" t="n"/>
      <c r="N61" s="32" t="n"/>
    </row>
    <row r="62" hidden="1" customFormat="1" s="23">
      <c r="A62" s="75" t="n"/>
      <c r="B62" s="32" t="n"/>
      <c r="C62" s="32" t="n"/>
      <c r="D62" s="32" t="n"/>
      <c r="E62" s="32" t="n"/>
      <c r="F62" s="32" t="n"/>
      <c r="G62" s="32" t="n"/>
      <c r="H62" s="49" t="n"/>
      <c r="I62" s="32" t="n"/>
      <c r="J62" s="32" t="n"/>
      <c r="K62" s="32" t="n"/>
      <c r="L62" s="32" t="n"/>
      <c r="M62" s="78" t="n"/>
      <c r="N62" s="32" t="n"/>
    </row>
    <row r="63" hidden="1" customFormat="1" s="23">
      <c r="A63" s="75" t="n"/>
      <c r="B63" s="32" t="n"/>
      <c r="C63" s="32" t="n"/>
      <c r="D63" s="32" t="n"/>
      <c r="E63" s="32" t="n"/>
      <c r="F63" s="32" t="n"/>
      <c r="G63" s="32" t="n"/>
      <c r="H63" s="49" t="n"/>
      <c r="I63" s="32" t="n"/>
      <c r="J63" s="32" t="n"/>
      <c r="K63" s="32" t="n"/>
      <c r="L63" s="32" t="n"/>
      <c r="M63" s="78" t="n"/>
      <c r="N63" s="32" t="n"/>
    </row>
    <row r="64" hidden="1">
      <c r="A64" s="79" t="n"/>
      <c r="B64" s="51" t="n"/>
      <c r="C64" s="51" t="n"/>
      <c r="D64" s="51" t="n"/>
      <c r="E64" s="51" t="n"/>
      <c r="F64" s="51" t="n"/>
      <c r="G64" s="51" t="n"/>
      <c r="H64" s="52" t="n"/>
      <c r="I64" s="51" t="n"/>
      <c r="J64" s="51" t="n"/>
      <c r="K64" s="51" t="n"/>
      <c r="L64" s="51" t="n"/>
      <c r="M64" s="80" t="n"/>
      <c r="N64" s="51" t="n"/>
    </row>
    <row r="65" hidden="1">
      <c r="A65" s="79" t="n"/>
      <c r="B65" s="51" t="n"/>
      <c r="C65" s="51" t="n"/>
      <c r="D65" s="51" t="n"/>
      <c r="E65" s="51" t="n"/>
      <c r="F65" s="51" t="n"/>
      <c r="G65" s="51" t="n"/>
      <c r="H65" s="52" t="n"/>
      <c r="I65" s="51" t="n"/>
      <c r="J65" s="51" t="n"/>
      <c r="K65" s="51" t="n"/>
      <c r="L65" s="51" t="n"/>
      <c r="M65" s="80" t="n"/>
      <c r="N65" s="51" t="n"/>
    </row>
    <row r="72">
      <c r="D72" s="81" t="n"/>
    </row>
  </sheetData>
  <pageMargins left="0.7" right="0.7" top="0.75" bottom="0.75" header="0.3" footer="0.3"/>
  <pageSetup orientation="portrait" paperSize="1" scale="29"/>
  <tableParts count="1">
    <tablePart r:id="rId1"/>
  </tableParts>
</worksheet>
</file>

<file path=xl/worksheets/sheet50.xml><?xml version="1.0" encoding="utf-8"?>
<worksheet xmlns="http://schemas.openxmlformats.org/spreadsheetml/2006/main">
  <sheetPr codeName="Sheet47">
    <tabColor theme="9" tint="0.799981688894314"/>
    <outlinePr summaryBelow="1" summaryRight="1"/>
    <pageSetUpPr/>
  </sheetPr>
  <dimension ref="B1:P35"/>
  <sheetViews>
    <sheetView view="pageBreakPreview" zoomScale="70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Data!A46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Data!L46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Data!K46</f>
        <v/>
      </c>
      <c r="C15" s="6">
        <f>Data!G46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Data!H46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Data!C46</f>
        <v/>
      </c>
      <c r="E32" s="11" t="n"/>
      <c r="F32" s="10" t="inlineStr">
        <is>
          <t>VIN #:</t>
        </is>
      </c>
      <c r="G32" s="11" t="n"/>
      <c r="H32" s="12">
        <f>Data!D46</f>
        <v/>
      </c>
      <c r="I32" s="20" t="n"/>
      <c r="J32" s="11" t="n"/>
      <c r="K32" s="10" t="inlineStr">
        <is>
          <t>JOB ID:</t>
        </is>
      </c>
      <c r="L32" s="11" t="n"/>
      <c r="M32" s="12">
        <f>Data!E46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Data!F46</f>
        <v/>
      </c>
      <c r="E34" s="11" t="n"/>
      <c r="F34" s="10" t="inlineStr">
        <is>
          <t>DATE/SHIFT:</t>
        </is>
      </c>
      <c r="G34" s="11" t="n"/>
      <c r="H34" s="83">
        <f>Data!M46</f>
        <v/>
      </c>
      <c r="I34" s="20" t="n"/>
      <c r="J34" s="21">
        <f>Data!N46</f>
        <v/>
      </c>
      <c r="K34" s="10" t="inlineStr">
        <is>
          <t>SOURCE:</t>
        </is>
      </c>
      <c r="L34" s="11" t="n"/>
      <c r="M34" s="12">
        <f>Data!J46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51.xml><?xml version="1.0" encoding="utf-8"?>
<worksheet xmlns="http://schemas.openxmlformats.org/spreadsheetml/2006/main">
  <sheetPr codeName="Sheet48"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Data!A47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Data!L47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Data!K47</f>
        <v/>
      </c>
      <c r="C15" s="6">
        <f>Data!G47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Data!H47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Data!C47</f>
        <v/>
      </c>
      <c r="E32" s="11" t="n"/>
      <c r="F32" s="10" t="inlineStr">
        <is>
          <t>VIN #:</t>
        </is>
      </c>
      <c r="G32" s="11" t="n"/>
      <c r="H32" s="12">
        <f>Data!D47</f>
        <v/>
      </c>
      <c r="I32" s="20" t="n"/>
      <c r="J32" s="11" t="n"/>
      <c r="K32" s="10" t="inlineStr">
        <is>
          <t>JOB ID:</t>
        </is>
      </c>
      <c r="L32" s="11" t="n"/>
      <c r="M32" s="12">
        <f>Data!E47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Data!F47</f>
        <v/>
      </c>
      <c r="E34" s="11" t="n"/>
      <c r="F34" s="10" t="inlineStr">
        <is>
          <t>DATE/SHIFT:</t>
        </is>
      </c>
      <c r="G34" s="11" t="n"/>
      <c r="H34" s="83">
        <f>Data!M47</f>
        <v/>
      </c>
      <c r="I34" s="20" t="n"/>
      <c r="J34" s="21">
        <f>Data!N47</f>
        <v/>
      </c>
      <c r="K34" s="10" t="inlineStr">
        <is>
          <t>SOURCE:</t>
        </is>
      </c>
      <c r="L34" s="11" t="n"/>
      <c r="M34" s="12">
        <f>Data!J47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52.xml><?xml version="1.0" encoding="utf-8"?>
<worksheet xmlns="http://schemas.openxmlformats.org/spreadsheetml/2006/main">
  <sheetPr codeName="Sheet49"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Data!A48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Data!L48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Data!K48</f>
        <v/>
      </c>
      <c r="C15" s="6">
        <f>Data!G48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Data!H48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Data!C48</f>
        <v/>
      </c>
      <c r="E32" s="11" t="n"/>
      <c r="F32" s="10" t="inlineStr">
        <is>
          <t>VIN #:</t>
        </is>
      </c>
      <c r="G32" s="11" t="n"/>
      <c r="H32" s="12">
        <f>Data!D48</f>
        <v/>
      </c>
      <c r="I32" s="20" t="n"/>
      <c r="J32" s="11" t="n"/>
      <c r="K32" s="10" t="inlineStr">
        <is>
          <t>JOB ID:</t>
        </is>
      </c>
      <c r="L32" s="11" t="n"/>
      <c r="M32" s="12">
        <f>Data!E48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Data!F48</f>
        <v/>
      </c>
      <c r="E34" s="11" t="n"/>
      <c r="F34" s="10" t="inlineStr">
        <is>
          <t>DATE/SHIFT:</t>
        </is>
      </c>
      <c r="G34" s="11" t="n"/>
      <c r="H34" s="83">
        <f>Data!M48</f>
        <v/>
      </c>
      <c r="I34" s="20" t="n"/>
      <c r="J34" s="21">
        <f>Data!N48</f>
        <v/>
      </c>
      <c r="K34" s="10" t="inlineStr">
        <is>
          <t>SOURCE:</t>
        </is>
      </c>
      <c r="L34" s="11" t="n"/>
      <c r="M34" s="12">
        <f>Data!J48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53.xml><?xml version="1.0" encoding="utf-8"?>
<worksheet xmlns="http://schemas.openxmlformats.org/spreadsheetml/2006/main">
  <sheetPr codeName="Sheet50"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Data!A49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Data!L49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Data!K49</f>
        <v/>
      </c>
      <c r="C15" s="6">
        <f>Data!G49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Data!H49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Data!C49</f>
        <v/>
      </c>
      <c r="E32" s="11" t="n"/>
      <c r="F32" s="10" t="inlineStr">
        <is>
          <t>VIN #:</t>
        </is>
      </c>
      <c r="G32" s="11" t="n"/>
      <c r="H32" s="12">
        <f>Data!D49</f>
        <v/>
      </c>
      <c r="I32" s="20" t="n"/>
      <c r="J32" s="11" t="n"/>
      <c r="K32" s="10" t="inlineStr">
        <is>
          <t>JOB ID:</t>
        </is>
      </c>
      <c r="L32" s="11" t="n"/>
      <c r="M32" s="12">
        <f>Data!E49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Data!F49</f>
        <v/>
      </c>
      <c r="E34" s="11" t="n"/>
      <c r="F34" s="10" t="inlineStr">
        <is>
          <t>DATE/SHIFT:</t>
        </is>
      </c>
      <c r="G34" s="11" t="n"/>
      <c r="H34" s="83">
        <f>Data!M49</f>
        <v/>
      </c>
      <c r="I34" s="20" t="n"/>
      <c r="J34" s="21">
        <f>Data!N49</f>
        <v/>
      </c>
      <c r="K34" s="10" t="inlineStr">
        <is>
          <t>SOURCE:</t>
        </is>
      </c>
      <c r="L34" s="11" t="n"/>
      <c r="M34" s="12">
        <f>Data!J49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54.xml><?xml version="1.0" encoding="utf-8"?>
<worksheet xmlns="http://schemas.openxmlformats.org/spreadsheetml/2006/main">
  <sheetPr codeName="Sheet51"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Data!A50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Data!L50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Data!K50</f>
        <v/>
      </c>
      <c r="C15" s="6">
        <f>Data!G50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Data!H50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Data!C50</f>
        <v/>
      </c>
      <c r="E32" s="11" t="n"/>
      <c r="F32" s="10" t="inlineStr">
        <is>
          <t>VIN #:</t>
        </is>
      </c>
      <c r="G32" s="11" t="n"/>
      <c r="H32" s="12">
        <f>Data!D50</f>
        <v/>
      </c>
      <c r="I32" s="20" t="n"/>
      <c r="J32" s="11" t="n"/>
      <c r="K32" s="10" t="inlineStr">
        <is>
          <t>JOB ID:</t>
        </is>
      </c>
      <c r="L32" s="11" t="n"/>
      <c r="M32" s="12">
        <f>Data!E50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Data!F50</f>
        <v/>
      </c>
      <c r="E34" s="11" t="n"/>
      <c r="F34" s="10" t="inlineStr">
        <is>
          <t>DATE/SHIFT:</t>
        </is>
      </c>
      <c r="G34" s="11" t="n"/>
      <c r="H34" s="83">
        <f>Data!M50</f>
        <v/>
      </c>
      <c r="I34" s="20" t="n"/>
      <c r="J34" s="21">
        <f>Data!N50</f>
        <v/>
      </c>
      <c r="K34" s="10" t="inlineStr">
        <is>
          <t>SOURCE:</t>
        </is>
      </c>
      <c r="L34" s="11" t="n"/>
      <c r="M34" s="12">
        <f>Data!J50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55.xml><?xml version="1.0" encoding="utf-8"?>
<worksheet xmlns="http://schemas.openxmlformats.org/spreadsheetml/2006/main">
  <sheetPr codeName="Sheet52"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Data!A51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Data!L51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Data!K51</f>
        <v/>
      </c>
      <c r="C15" s="6">
        <f>Data!G51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Data!H51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Data!C51</f>
        <v/>
      </c>
      <c r="E32" s="11" t="n"/>
      <c r="F32" s="10" t="inlineStr">
        <is>
          <t>VIN #:</t>
        </is>
      </c>
      <c r="G32" s="11" t="n"/>
      <c r="H32" s="12">
        <f>Data!D51</f>
        <v/>
      </c>
      <c r="I32" s="20" t="n"/>
      <c r="J32" s="11" t="n"/>
      <c r="K32" s="10" t="inlineStr">
        <is>
          <t>JOB ID:</t>
        </is>
      </c>
      <c r="L32" s="11" t="n"/>
      <c r="M32" s="12">
        <f>Data!E51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Data!F51</f>
        <v/>
      </c>
      <c r="E34" s="11" t="n"/>
      <c r="F34" s="10" t="inlineStr">
        <is>
          <t>DATE/SHIFT:</t>
        </is>
      </c>
      <c r="G34" s="11" t="n"/>
      <c r="H34" s="83">
        <f>Data!M5</f>
        <v/>
      </c>
      <c r="I34" s="20" t="n"/>
      <c r="J34" s="21">
        <f>Data!N51</f>
        <v/>
      </c>
      <c r="K34" s="10" t="inlineStr">
        <is>
          <t>SOURCE:</t>
        </is>
      </c>
      <c r="L34" s="11" t="n"/>
      <c r="M34" s="12">
        <f>Data!J51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56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Data!A52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Data!L52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Data!K52</f>
        <v/>
      </c>
      <c r="C15" s="6">
        <f>Data!G52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Data!H52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Data!C52</f>
        <v/>
      </c>
      <c r="E32" s="11" t="n"/>
      <c r="F32" s="10" t="inlineStr">
        <is>
          <t>VIN #:</t>
        </is>
      </c>
      <c r="G32" s="11" t="n"/>
      <c r="H32" s="12">
        <f>Data!D52</f>
        <v/>
      </c>
      <c r="I32" s="20" t="n"/>
      <c r="J32" s="11" t="n"/>
      <c r="K32" s="10" t="inlineStr">
        <is>
          <t>JOB ID:</t>
        </is>
      </c>
      <c r="L32" s="11" t="n"/>
      <c r="M32" s="12">
        <f>Data!E52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Data!F52</f>
        <v/>
      </c>
      <c r="E34" s="11" t="n"/>
      <c r="F34" s="10" t="inlineStr">
        <is>
          <t>DATE/SHIFT:</t>
        </is>
      </c>
      <c r="G34" s="11" t="n"/>
      <c r="H34" s="83">
        <f>Data!M52</f>
        <v/>
      </c>
      <c r="I34" s="20" t="n"/>
      <c r="J34" s="21">
        <f>Data!N52</f>
        <v/>
      </c>
      <c r="K34" s="10" t="inlineStr">
        <is>
          <t>SOURCE:</t>
        </is>
      </c>
      <c r="L34" s="11" t="n"/>
      <c r="M34" s="12">
        <f>Data!J52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57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Data!A53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Data!L53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Data!K53</f>
        <v/>
      </c>
      <c r="C15" s="6">
        <f>Data!G53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Data!H53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Data!C53</f>
        <v/>
      </c>
      <c r="E32" s="11" t="n"/>
      <c r="F32" s="10" t="inlineStr">
        <is>
          <t>VIN #:</t>
        </is>
      </c>
      <c r="G32" s="11" t="n"/>
      <c r="H32" s="12">
        <f>Data!D53</f>
        <v/>
      </c>
      <c r="I32" s="20" t="n"/>
      <c r="J32" s="11" t="n"/>
      <c r="K32" s="10" t="inlineStr">
        <is>
          <t>JOB ID:</t>
        </is>
      </c>
      <c r="L32" s="11" t="n"/>
      <c r="M32" s="12">
        <f>Data!E53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Data!F53</f>
        <v/>
      </c>
      <c r="E34" s="11" t="n"/>
      <c r="F34" s="10" t="inlineStr">
        <is>
          <t>DATE/SHIFT:</t>
        </is>
      </c>
      <c r="G34" s="11" t="n"/>
      <c r="H34" s="83">
        <f>Data!M53</f>
        <v/>
      </c>
      <c r="I34" s="20" t="n"/>
      <c r="J34" s="21">
        <f>Data!N53</f>
        <v/>
      </c>
      <c r="K34" s="10" t="inlineStr">
        <is>
          <t>SOURCE:</t>
        </is>
      </c>
      <c r="L34" s="11" t="n"/>
      <c r="M34" s="12">
        <f>Data!J53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58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Data!A54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Data!L54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Data!K54</f>
        <v/>
      </c>
      <c r="C15" s="6">
        <f>Data!G54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Data!H54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Data!C54</f>
        <v/>
      </c>
      <c r="E32" s="11" t="n"/>
      <c r="F32" s="10" t="inlineStr">
        <is>
          <t>VIN #:</t>
        </is>
      </c>
      <c r="G32" s="11" t="n"/>
      <c r="H32" s="12">
        <f>Data!D54</f>
        <v/>
      </c>
      <c r="I32" s="20" t="n"/>
      <c r="J32" s="11" t="n"/>
      <c r="K32" s="10" t="inlineStr">
        <is>
          <t>JOB ID:</t>
        </is>
      </c>
      <c r="L32" s="11" t="n"/>
      <c r="M32" s="12">
        <f>Data!E54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Data!F54</f>
        <v/>
      </c>
      <c r="E34" s="11" t="n"/>
      <c r="F34" s="10" t="inlineStr">
        <is>
          <t>DATE/SHIFT:</t>
        </is>
      </c>
      <c r="G34" s="11" t="n"/>
      <c r="H34" s="83">
        <f>Data!M54</f>
        <v/>
      </c>
      <c r="I34" s="20" t="n"/>
      <c r="J34" s="21">
        <f>Data!N54</f>
        <v/>
      </c>
      <c r="K34" s="10" t="inlineStr">
        <is>
          <t>SOURCE:</t>
        </is>
      </c>
      <c r="L34" s="11" t="n"/>
      <c r="M34" s="12">
        <f>Data!J54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59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Data!A55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Data!L55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Data!K55</f>
        <v/>
      </c>
      <c r="C15" s="6">
        <f>Data!G55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Data!H55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Data!C55</f>
        <v/>
      </c>
      <c r="E32" s="11" t="n"/>
      <c r="F32" s="10" t="inlineStr">
        <is>
          <t>VIN #:</t>
        </is>
      </c>
      <c r="G32" s="11" t="n"/>
      <c r="H32" s="12">
        <f>Data!D55</f>
        <v/>
      </c>
      <c r="I32" s="20" t="n"/>
      <c r="J32" s="11" t="n"/>
      <c r="K32" s="10" t="inlineStr">
        <is>
          <t>JOB ID:</t>
        </is>
      </c>
      <c r="L32" s="11" t="n"/>
      <c r="M32" s="12">
        <f>Data!E55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Data!F55</f>
        <v/>
      </c>
      <c r="E34" s="11" t="n"/>
      <c r="F34" s="10" t="inlineStr">
        <is>
          <t>DATE/SHIFT:</t>
        </is>
      </c>
      <c r="G34" s="11" t="n"/>
      <c r="H34" s="83">
        <f>Data!M55</f>
        <v/>
      </c>
      <c r="I34" s="20" t="n"/>
      <c r="J34" s="21">
        <f>Data!N55</f>
        <v/>
      </c>
      <c r="K34" s="10" t="inlineStr">
        <is>
          <t>SOURCE:</t>
        </is>
      </c>
      <c r="L34" s="11" t="n"/>
      <c r="M34" s="12">
        <f>Data!J55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6.xml><?xml version="1.0" encoding="utf-8"?>
<worksheet xmlns:r="http://schemas.openxmlformats.org/officeDocument/2006/relationships" xmlns="http://schemas.openxmlformats.org/spreadsheetml/2006/main">
  <sheetPr codeName="Sheet4">
    <tabColor theme="9" tint="0.799981688894314"/>
    <outlinePr summaryBelow="1" summaryRight="1"/>
    <pageSetUpPr/>
  </sheetPr>
  <dimension ref="B1:P35"/>
  <sheetViews>
    <sheetView view="pageBreakPreview" topLeftCell="A6" zoomScaleNormal="100" workbookViewId="0">
      <selection activeCell="H15" sqref="H15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Data!A2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Data!L2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0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Data!K2</f>
        <v/>
      </c>
      <c r="C15" s="6">
        <f>Data!G2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Data!H2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Data!C2</f>
        <v/>
      </c>
      <c r="E32" s="11" t="n"/>
      <c r="F32" s="10" t="inlineStr">
        <is>
          <t>VIN #:</t>
        </is>
      </c>
      <c r="G32" s="11" t="n"/>
      <c r="H32" s="12">
        <f>Data!D2</f>
        <v/>
      </c>
      <c r="I32" s="20" t="n"/>
      <c r="J32" s="11" t="n"/>
      <c r="K32" s="10" t="inlineStr">
        <is>
          <t>JOB ID:</t>
        </is>
      </c>
      <c r="L32" s="11" t="n"/>
      <c r="M32" s="12">
        <f>Data!E2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Data!F2</f>
        <v/>
      </c>
      <c r="E34" s="11" t="n"/>
      <c r="F34" s="10" t="inlineStr">
        <is>
          <t>DATE/SHIFT:</t>
        </is>
      </c>
      <c r="G34" s="11" t="n"/>
      <c r="H34" s="83">
        <f>Data!M13</f>
        <v/>
      </c>
      <c r="I34" s="20" t="n"/>
      <c r="J34" s="21">
        <f>Data!N13</f>
        <v/>
      </c>
      <c r="K34" s="10" t="inlineStr">
        <is>
          <t>SOURCE:</t>
        </is>
      </c>
      <c r="L34" s="11" t="n"/>
      <c r="M34" s="12">
        <f>Data!J2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8">
    <mergeCell ref="M13:N14"/>
    <mergeCell ref="C15:D15"/>
    <mergeCell ref="B34:C35"/>
    <mergeCell ref="J34:J35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60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Data!A56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Data!L56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Data!K56</f>
        <v/>
      </c>
      <c r="C15" s="6">
        <f>Data!G56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Data!H56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Data!C56</f>
        <v/>
      </c>
      <c r="E32" s="11" t="n"/>
      <c r="F32" s="10" t="inlineStr">
        <is>
          <t>VIN #:</t>
        </is>
      </c>
      <c r="G32" s="11" t="n"/>
      <c r="H32" s="12">
        <f>Data!D56</f>
        <v/>
      </c>
      <c r="I32" s="20" t="n"/>
      <c r="J32" s="11" t="n"/>
      <c r="K32" s="10" t="inlineStr">
        <is>
          <t>JOB ID:</t>
        </is>
      </c>
      <c r="L32" s="11" t="n"/>
      <c r="M32" s="12">
        <f>Data!E56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Data!F56</f>
        <v/>
      </c>
      <c r="E34" s="11" t="n"/>
      <c r="F34" s="10" t="inlineStr">
        <is>
          <t>DATE/SHIFT:</t>
        </is>
      </c>
      <c r="G34" s="11" t="n"/>
      <c r="H34" s="83">
        <f>Data!M56</f>
        <v/>
      </c>
      <c r="I34" s="20" t="n"/>
      <c r="J34" s="21">
        <f>Data!N56</f>
        <v/>
      </c>
      <c r="K34" s="10" t="inlineStr">
        <is>
          <t>SOURCE:</t>
        </is>
      </c>
      <c r="L34" s="11" t="n"/>
      <c r="M34" s="12">
        <f>Data!J56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61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Data!A56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Data!L56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Data!K56</f>
        <v/>
      </c>
      <c r="C15" s="6">
        <f>Data!G56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Data!H56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Data!C56</f>
        <v/>
      </c>
      <c r="E32" s="11" t="n"/>
      <c r="F32" s="10" t="inlineStr">
        <is>
          <t>VIN #:</t>
        </is>
      </c>
      <c r="G32" s="11" t="n"/>
      <c r="H32" s="12">
        <f>Data!D56</f>
        <v/>
      </c>
      <c r="I32" s="20" t="n"/>
      <c r="J32" s="11" t="n"/>
      <c r="K32" s="10" t="inlineStr">
        <is>
          <t>JOB ID:</t>
        </is>
      </c>
      <c r="L32" s="11" t="n"/>
      <c r="M32" s="12">
        <f>Data!E56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Data!F56</f>
        <v/>
      </c>
      <c r="E34" s="11" t="n"/>
      <c r="F34" s="10" t="inlineStr">
        <is>
          <t>DATE/SHIFT:</t>
        </is>
      </c>
      <c r="G34" s="11" t="n"/>
      <c r="H34" s="83">
        <f>Data!M56</f>
        <v/>
      </c>
      <c r="I34" s="20" t="n"/>
      <c r="J34" s="21">
        <f>Data!N56</f>
        <v/>
      </c>
      <c r="K34" s="10" t="inlineStr">
        <is>
          <t>SOURCE:</t>
        </is>
      </c>
      <c r="L34" s="11" t="n"/>
      <c r="M34" s="12">
        <f>Data!J56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62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Data!A57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Data!L57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Data!K57</f>
        <v/>
      </c>
      <c r="C15" s="6">
        <f>Data!G57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Data!H57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Data!C57</f>
        <v/>
      </c>
      <c r="E32" s="11" t="n"/>
      <c r="F32" s="10" t="inlineStr">
        <is>
          <t>VIN #:</t>
        </is>
      </c>
      <c r="G32" s="11" t="n"/>
      <c r="H32" s="12">
        <f>Data!D57</f>
        <v/>
      </c>
      <c r="I32" s="20" t="n"/>
      <c r="J32" s="11" t="n"/>
      <c r="K32" s="10" t="inlineStr">
        <is>
          <t>JOB ID:</t>
        </is>
      </c>
      <c r="L32" s="11" t="n"/>
      <c r="M32" s="12">
        <f>Data!E57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Data!F57</f>
        <v/>
      </c>
      <c r="E34" s="11" t="n"/>
      <c r="F34" s="10" t="inlineStr">
        <is>
          <t>DATE/SHIFT:</t>
        </is>
      </c>
      <c r="G34" s="11" t="n"/>
      <c r="H34" s="83">
        <f>Data!M57</f>
        <v/>
      </c>
      <c r="I34" s="20" t="n"/>
      <c r="J34" s="21">
        <f>Data!N57</f>
        <v/>
      </c>
      <c r="K34" s="10" t="inlineStr">
        <is>
          <t>SOURCE:</t>
        </is>
      </c>
      <c r="L34" s="11" t="n"/>
      <c r="M34" s="12">
        <f>Data!J57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63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Data!A59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Data!L59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Data!K59</f>
        <v/>
      </c>
      <c r="C15" s="6">
        <f>Data!G59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Data!H59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Data!C59</f>
        <v/>
      </c>
      <c r="E32" s="11" t="n"/>
      <c r="F32" s="10" t="inlineStr">
        <is>
          <t>VIN #:</t>
        </is>
      </c>
      <c r="G32" s="11" t="n"/>
      <c r="H32" s="12">
        <f>Data!D59</f>
        <v/>
      </c>
      <c r="I32" s="20" t="n"/>
      <c r="J32" s="11" t="n"/>
      <c r="K32" s="10" t="inlineStr">
        <is>
          <t>JOB ID:</t>
        </is>
      </c>
      <c r="L32" s="11" t="n"/>
      <c r="M32" s="12">
        <f>Data!E59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Data!F59</f>
        <v/>
      </c>
      <c r="E34" s="11" t="n"/>
      <c r="F34" s="10" t="inlineStr">
        <is>
          <t>DATE/SHIFT:</t>
        </is>
      </c>
      <c r="G34" s="11" t="n"/>
      <c r="H34" s="83">
        <f>Data!M59</f>
        <v/>
      </c>
      <c r="I34" s="20" t="n"/>
      <c r="J34" s="21">
        <f>Data!N59</f>
        <v/>
      </c>
      <c r="K34" s="10" t="inlineStr">
        <is>
          <t>SOURCE:</t>
        </is>
      </c>
      <c r="L34" s="11" t="n"/>
      <c r="M34" s="12">
        <f>Data!J59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64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Data!A60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Data!L60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Data!K60</f>
        <v/>
      </c>
      <c r="C15" s="6">
        <f>Data!G60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Data!H60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Data!C60</f>
        <v/>
      </c>
      <c r="E32" s="11" t="n"/>
      <c r="F32" s="10" t="inlineStr">
        <is>
          <t>VIN #:</t>
        </is>
      </c>
      <c r="G32" s="11" t="n"/>
      <c r="H32" s="12">
        <f>Data!D60</f>
        <v/>
      </c>
      <c r="I32" s="20" t="n"/>
      <c r="J32" s="11" t="n"/>
      <c r="K32" s="10" t="inlineStr">
        <is>
          <t>JOB ID:</t>
        </is>
      </c>
      <c r="L32" s="11" t="n"/>
      <c r="M32" s="12">
        <f>Data!E60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Data!F60</f>
        <v/>
      </c>
      <c r="E34" s="11" t="n"/>
      <c r="F34" s="10" t="inlineStr">
        <is>
          <t>DATE/SHIFT:</t>
        </is>
      </c>
      <c r="G34" s="11" t="n"/>
      <c r="H34" s="83">
        <f>Data!M60</f>
        <v/>
      </c>
      <c r="I34" s="20" t="n"/>
      <c r="J34" s="21">
        <f>Data!N60</f>
        <v/>
      </c>
      <c r="K34" s="10" t="inlineStr">
        <is>
          <t>SOURCE:</t>
        </is>
      </c>
      <c r="L34" s="11" t="n"/>
      <c r="M34" s="12">
        <f>Data!J60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65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topLeftCell="A5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Data!A61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Data!L61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Data!K61</f>
        <v/>
      </c>
      <c r="C15" s="6">
        <f>Data!G61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Data!H61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Data!C61</f>
        <v/>
      </c>
      <c r="E32" s="11" t="n"/>
      <c r="F32" s="10" t="inlineStr">
        <is>
          <t>VIN #:</t>
        </is>
      </c>
      <c r="G32" s="11" t="n"/>
      <c r="H32" s="12">
        <f>Data!D61</f>
        <v/>
      </c>
      <c r="I32" s="20" t="n"/>
      <c r="J32" s="11" t="n"/>
      <c r="K32" s="10" t="inlineStr">
        <is>
          <t>JOB ID:</t>
        </is>
      </c>
      <c r="L32" s="11" t="n"/>
      <c r="M32" s="12">
        <f>Data!E61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Data!F61</f>
        <v/>
      </c>
      <c r="E34" s="11" t="n"/>
      <c r="F34" s="10" t="inlineStr">
        <is>
          <t>DATE/SHIFT:</t>
        </is>
      </c>
      <c r="G34" s="11" t="n"/>
      <c r="H34" s="83">
        <f>Data!M61</f>
        <v/>
      </c>
      <c r="I34" s="20" t="n"/>
      <c r="J34" s="21">
        <f>Data!N61</f>
        <v/>
      </c>
      <c r="K34" s="10" t="inlineStr">
        <is>
          <t>SOURCE:</t>
        </is>
      </c>
      <c r="L34" s="11" t="n"/>
      <c r="M34" s="12">
        <f>Data!J61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66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="85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Data!A62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Data!L62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Data!K62</f>
        <v/>
      </c>
      <c r="C15" s="6">
        <f>Data!G62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Data!H62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Data!C62</f>
        <v/>
      </c>
      <c r="E32" s="11" t="n"/>
      <c r="F32" s="10" t="inlineStr">
        <is>
          <t>VIN #:</t>
        </is>
      </c>
      <c r="G32" s="11" t="n"/>
      <c r="H32" s="12">
        <f>Data!D62</f>
        <v/>
      </c>
      <c r="I32" s="20" t="n"/>
      <c r="J32" s="11" t="n"/>
      <c r="K32" s="10" t="inlineStr">
        <is>
          <t>JOB ID:</t>
        </is>
      </c>
      <c r="L32" s="11" t="n"/>
      <c r="M32" s="12">
        <f>Data!E62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Data!F62</f>
        <v/>
      </c>
      <c r="E34" s="11" t="n"/>
      <c r="F34" s="10" t="inlineStr">
        <is>
          <t>DATE/SHIFT:</t>
        </is>
      </c>
      <c r="G34" s="11" t="n"/>
      <c r="H34" s="83">
        <f>Data!M62</f>
        <v/>
      </c>
      <c r="I34" s="20" t="n"/>
      <c r="J34" s="21">
        <f>Data!N62</f>
        <v/>
      </c>
      <c r="K34" s="10" t="inlineStr">
        <is>
          <t>SOURCE:</t>
        </is>
      </c>
      <c r="L34" s="11" t="n"/>
      <c r="M34" s="12">
        <f>Data!J62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67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Data!A63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Data!L63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Data!K63</f>
        <v/>
      </c>
      <c r="C15" s="6">
        <f>Data!G63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Data!H63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Data!C63</f>
        <v/>
      </c>
      <c r="E32" s="11" t="n"/>
      <c r="F32" s="10" t="inlineStr">
        <is>
          <t>VIN #:</t>
        </is>
      </c>
      <c r="G32" s="11" t="n"/>
      <c r="H32" s="12">
        <f>Data!D63</f>
        <v/>
      </c>
      <c r="I32" s="20" t="n"/>
      <c r="J32" s="11" t="n"/>
      <c r="K32" s="10" t="inlineStr">
        <is>
          <t>JOB ID:</t>
        </is>
      </c>
      <c r="L32" s="11" t="n"/>
      <c r="M32" s="12">
        <f>Data!E63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Data!F63</f>
        <v/>
      </c>
      <c r="E34" s="11" t="n"/>
      <c r="F34" s="10" t="inlineStr">
        <is>
          <t>DATE/SHIFT:</t>
        </is>
      </c>
      <c r="G34" s="11" t="n"/>
      <c r="H34" s="83">
        <f>Data!M63</f>
        <v/>
      </c>
      <c r="I34" s="20" t="n"/>
      <c r="J34" s="21">
        <f>Data!N63</f>
        <v/>
      </c>
      <c r="K34" s="10" t="inlineStr">
        <is>
          <t>SOURCE:</t>
        </is>
      </c>
      <c r="L34" s="11" t="n"/>
      <c r="M34" s="12">
        <f>Data!J63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68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Data!#REF!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Data!#REF!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Data!#REF!</f>
        <v/>
      </c>
      <c r="C15" s="6">
        <f>Data!#REF!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Data!#REF!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Data!#REF!</f>
        <v/>
      </c>
      <c r="E32" s="11" t="n"/>
      <c r="F32" s="10" t="inlineStr">
        <is>
          <t>VIN #:</t>
        </is>
      </c>
      <c r="G32" s="11" t="n"/>
      <c r="H32" s="12">
        <f>Data!#REF!</f>
        <v/>
      </c>
      <c r="I32" s="20" t="n"/>
      <c r="J32" s="11" t="n"/>
      <c r="K32" s="10" t="inlineStr">
        <is>
          <t>JOB ID:</t>
        </is>
      </c>
      <c r="L32" s="11" t="n"/>
      <c r="M32" s="12">
        <f>Data!#REF!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Data!#REF!</f>
        <v/>
      </c>
      <c r="E34" s="11" t="n"/>
      <c r="F34" s="10" t="inlineStr">
        <is>
          <t>DATE/SHIFT:</t>
        </is>
      </c>
      <c r="G34" s="11" t="n"/>
      <c r="H34" s="83">
        <f>Data!#REF!</f>
        <v/>
      </c>
      <c r="I34" s="20" t="n"/>
      <c r="J34" s="21">
        <f>Data!#REF!</f>
        <v/>
      </c>
      <c r="K34" s="10" t="inlineStr">
        <is>
          <t>SOURCE:</t>
        </is>
      </c>
      <c r="L34" s="11" t="n"/>
      <c r="M34" s="12">
        <f>Data!#REF!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69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topLeftCell="B12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Data!#REF!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Data!#REF!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Data!#REF!</f>
        <v/>
      </c>
      <c r="C15" s="6">
        <f>Data!#REF!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Data!#REF!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Data!#REF!</f>
        <v/>
      </c>
      <c r="E32" s="11" t="n"/>
      <c r="F32" s="10" t="inlineStr">
        <is>
          <t>VIN #:</t>
        </is>
      </c>
      <c r="G32" s="11" t="n"/>
      <c r="H32" s="12">
        <f>Data!#REF!</f>
        <v/>
      </c>
      <c r="I32" s="20" t="n"/>
      <c r="J32" s="11" t="n"/>
      <c r="K32" s="10" t="inlineStr">
        <is>
          <t>JOB ID:</t>
        </is>
      </c>
      <c r="L32" s="11" t="n"/>
      <c r="M32" s="12">
        <f>Data!#REF!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Data!#REF!</f>
        <v/>
      </c>
      <c r="E34" s="11" t="n"/>
      <c r="F34" s="10" t="inlineStr">
        <is>
          <t>DATE/SHIFT:</t>
        </is>
      </c>
      <c r="G34" s="11" t="n"/>
      <c r="H34" s="83">
        <f>Data!#REF!</f>
        <v/>
      </c>
      <c r="I34" s="20" t="n"/>
      <c r="J34" s="21">
        <f>Data!#REF!</f>
        <v/>
      </c>
      <c r="K34" s="10" t="inlineStr">
        <is>
          <t>SOURCE:</t>
        </is>
      </c>
      <c r="L34" s="11" t="n"/>
      <c r="M34" s="12">
        <f>Data!#REF!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7.xml><?xml version="1.0" encoding="utf-8"?>
<worksheet xmlns:r="http://schemas.openxmlformats.org/officeDocument/2006/relationships" xmlns="http://schemas.openxmlformats.org/spreadsheetml/2006/main">
  <sheetPr codeName="Sheet5">
    <tabColor theme="9" tint="0.799981688894314"/>
    <outlinePr summaryBelow="1" summaryRight="1"/>
    <pageSetUpPr/>
  </sheetPr>
  <dimension ref="B1:P35"/>
  <sheetViews>
    <sheetView view="pageBreakPreview" zoomScale="80" zoomScaleNormal="100" workbookViewId="0">
      <selection activeCell="H25" sqref="H25:I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Data!A3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Data!L3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Data!K3</f>
        <v/>
      </c>
      <c r="C15" s="6">
        <f>Data!G3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Data!H3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Data!C3</f>
        <v/>
      </c>
      <c r="E32" s="11" t="n"/>
      <c r="F32" s="10" t="inlineStr">
        <is>
          <t>VIN #:</t>
        </is>
      </c>
      <c r="G32" s="11" t="n"/>
      <c r="H32" s="12">
        <f>Data!D3</f>
        <v/>
      </c>
      <c r="I32" s="20" t="n"/>
      <c r="J32" s="11" t="n"/>
      <c r="K32" s="10" t="inlineStr">
        <is>
          <t>JOB ID:</t>
        </is>
      </c>
      <c r="L32" s="11" t="n"/>
      <c r="M32" s="12">
        <f>Data!E3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Data!F3</f>
        <v/>
      </c>
      <c r="E34" s="11" t="n"/>
      <c r="F34" s="10" t="inlineStr">
        <is>
          <t>DATE/SHIFT:</t>
        </is>
      </c>
      <c r="G34" s="11" t="n"/>
      <c r="H34" s="83">
        <f>Data!M3</f>
        <v/>
      </c>
      <c r="I34" s="20" t="n"/>
      <c r="J34" s="21">
        <f>Data!N3</f>
        <v/>
      </c>
      <c r="K34" s="10" t="inlineStr">
        <is>
          <t>SOURCE:</t>
        </is>
      </c>
      <c r="L34" s="11" t="n"/>
      <c r="M34" s="12">
        <f>Data!J3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70.xml><?xml version="1.0" encoding="utf-8"?>
<worksheet xmlns="http://schemas.openxmlformats.org/spreadsheetml/2006/main">
  <sheetPr>
    <tabColor theme="9" tint="0.799981688894314"/>
    <outlinePr summaryBelow="1" summaryRight="1"/>
    <pageSetUpPr/>
  </sheetPr>
  <dimension ref="B1:P35"/>
  <sheetViews>
    <sheetView view="pageBreakPreview" zoomScaleNormal="100" workbookViewId="0">
      <selection activeCell="E28" sqref="E28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Data!#REF!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Data!#REF!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Data!#REF!</f>
        <v/>
      </c>
      <c r="C15" s="6">
        <f>Data!#REF!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Data!#REF!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Data!#REF!</f>
        <v/>
      </c>
      <c r="E32" s="11" t="n"/>
      <c r="F32" s="10" t="inlineStr">
        <is>
          <t>VIN #:</t>
        </is>
      </c>
      <c r="G32" s="11" t="n"/>
      <c r="H32" s="12">
        <f>Data!#REF!</f>
        <v/>
      </c>
      <c r="I32" s="20" t="n"/>
      <c r="J32" s="11" t="n"/>
      <c r="K32" s="10" t="inlineStr">
        <is>
          <t>JOB ID:</t>
        </is>
      </c>
      <c r="L32" s="11" t="n"/>
      <c r="M32" s="12">
        <f>Data!#REF!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Data!#REF!</f>
        <v/>
      </c>
      <c r="E34" s="11" t="n"/>
      <c r="F34" s="10" t="inlineStr">
        <is>
          <t>DATE/SHIFT:</t>
        </is>
      </c>
      <c r="G34" s="11" t="n"/>
      <c r="H34" s="83">
        <f>Data!#REF!</f>
        <v/>
      </c>
      <c r="I34" s="20" t="n"/>
      <c r="J34" s="21">
        <f>Data!#REF!</f>
        <v/>
      </c>
      <c r="K34" s="10" t="inlineStr">
        <is>
          <t>SOURCE:</t>
        </is>
      </c>
      <c r="L34" s="11" t="n"/>
      <c r="M34" s="12">
        <f>Data!#REF!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K34:L35"/>
    <mergeCell ref="M34:O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</worksheet>
</file>

<file path=xl/worksheets/sheet8.xml><?xml version="1.0" encoding="utf-8"?>
<worksheet xmlns:r="http://schemas.openxmlformats.org/officeDocument/2006/relationships" xmlns="http://schemas.openxmlformats.org/spreadsheetml/2006/main">
  <sheetPr codeName="Sheet6">
    <tabColor theme="9" tint="0.799981688894314"/>
    <outlinePr summaryBelow="1" summaryRight="1"/>
    <pageSetUpPr/>
  </sheetPr>
  <dimension ref="B1:P35"/>
  <sheetViews>
    <sheetView tabSelected="1" view="pageBreakPreview" topLeftCell="A6" zoomScaleNormal="100" workbookViewId="0">
      <selection activeCell="E11" sqref="E11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Data!A4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Data!L4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Data!K4</f>
        <v/>
      </c>
      <c r="C15" s="6">
        <f>Data!G4</f>
        <v/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Data!H4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Data!C4</f>
        <v/>
      </c>
      <c r="E32" s="11" t="n"/>
      <c r="F32" s="10" t="inlineStr">
        <is>
          <t>VIN #:</t>
        </is>
      </c>
      <c r="G32" s="11" t="n"/>
      <c r="H32" s="12">
        <f>Data!D4</f>
        <v/>
      </c>
      <c r="I32" s="20" t="n"/>
      <c r="J32" s="11" t="n"/>
      <c r="K32" s="10" t="inlineStr">
        <is>
          <t>JOB ID:</t>
        </is>
      </c>
      <c r="L32" s="11" t="n"/>
      <c r="M32" s="12">
        <f>Data!E4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Data!F4</f>
        <v/>
      </c>
      <c r="E34" s="11" t="n"/>
      <c r="F34" s="10" t="inlineStr">
        <is>
          <t>DATE/SHIFT:</t>
        </is>
      </c>
      <c r="G34" s="11" t="n"/>
      <c r="H34" s="83">
        <f>Data!M4</f>
        <v/>
      </c>
      <c r="I34" s="20" t="n"/>
      <c r="J34" s="21">
        <f>Data!N4</f>
        <v/>
      </c>
      <c r="K34" s="10" t="inlineStr">
        <is>
          <t>SOURCE:</t>
        </is>
      </c>
      <c r="L34" s="11" t="n"/>
      <c r="M34" s="12">
        <f>Data!J4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xl/worksheets/sheet9.xml><?xml version="1.0" encoding="utf-8"?>
<worksheet xmlns:r="http://schemas.openxmlformats.org/officeDocument/2006/relationships" xmlns="http://schemas.openxmlformats.org/spreadsheetml/2006/main">
  <sheetPr codeName="Sheet7">
    <tabColor theme="9" tint="0.799981688894314"/>
    <outlinePr summaryBelow="1" summaryRight="1"/>
    <pageSetUpPr/>
  </sheetPr>
  <dimension ref="B1:P35"/>
  <sheetViews>
    <sheetView view="pageBreakPreview" topLeftCell="A3" zoomScaleNormal="100" workbookViewId="0">
      <selection activeCell="J16" sqref="J16"/>
    </sheetView>
  </sheetViews>
  <sheetFormatPr baseColWidth="8" defaultColWidth="9" defaultRowHeight="14.25"/>
  <cols>
    <col width="11.125" customWidth="1" min="2" max="2"/>
    <col width="9.375" customWidth="1" min="3" max="3"/>
  </cols>
  <sheetData>
    <row r="1" ht="13.95" customHeight="1">
      <c r="D1" s="1" t="inlineStr">
        <is>
          <t>CUSTOMER QUALITY ISSUES</t>
        </is>
      </c>
    </row>
    <row r="2" ht="13.95" customHeight="1"/>
    <row r="3" ht="13.95" customHeight="1"/>
    <row r="4" ht="13.95" customHeight="1"/>
    <row r="5" ht="13.95" customHeight="1"/>
    <row r="6" ht="13.95" customHeight="1"/>
    <row r="8" ht="18" customHeight="1">
      <c r="B8" s="2" t="inlineStr">
        <is>
          <t>Date:</t>
        </is>
      </c>
      <c r="C8" s="2" t="n"/>
    </row>
    <row r="9" ht="18" customHeight="1">
      <c r="B9" s="82">
        <f>Data!A5</f>
        <v/>
      </c>
    </row>
    <row r="10" ht="18" customHeight="1">
      <c r="B10" s="2" t="n"/>
      <c r="C10" s="2" t="n"/>
      <c r="M10" s="10" t="inlineStr">
        <is>
          <t>VERIFICATIONS</t>
        </is>
      </c>
      <c r="N10" s="16" t="n"/>
      <c r="O10" s="10" t="inlineStr">
        <is>
          <t>A SHIFT</t>
        </is>
      </c>
      <c r="P10" s="10" t="inlineStr">
        <is>
          <t>B SHIFT</t>
        </is>
      </c>
    </row>
    <row r="11" ht="18" customHeight="1">
      <c r="B11" s="2" t="inlineStr">
        <is>
          <t>Program:</t>
        </is>
      </c>
      <c r="C11" s="2" t="n"/>
      <c r="M11" s="12" t="inlineStr">
        <is>
          <t>Production 
Manager</t>
        </is>
      </c>
      <c r="N11" s="11" t="n"/>
      <c r="O11" s="10" t="n"/>
      <c r="P11" s="10" t="n"/>
    </row>
    <row r="12" ht="18" customHeight="1">
      <c r="B12" s="4">
        <f>Data!L5</f>
        <v/>
      </c>
      <c r="M12" s="13" t="n"/>
      <c r="N12" s="14" t="n"/>
      <c r="O12" s="17" t="n"/>
      <c r="P12" s="17" t="n"/>
    </row>
    <row r="13" ht="18" customHeight="1">
      <c r="B13" s="2" t="n"/>
      <c r="C13" s="2" t="n"/>
      <c r="M13" s="10" t="inlineStr">
        <is>
          <t>Line Supervisor</t>
        </is>
      </c>
      <c r="N13" s="11" t="n"/>
      <c r="O13" s="18" t="n"/>
      <c r="P13" s="10" t="n"/>
    </row>
    <row r="14" ht="18" customHeight="1">
      <c r="B14" s="2" t="inlineStr">
        <is>
          <t>Line:</t>
        </is>
      </c>
      <c r="C14" s="2" t="n"/>
      <c r="M14" s="13" t="n"/>
      <c r="N14" s="14" t="n"/>
      <c r="O14" s="17" t="n"/>
      <c r="P14" s="17" t="n"/>
    </row>
    <row r="15" ht="18" customHeight="1">
      <c r="B15" s="5">
        <f>Data!K5</f>
        <v/>
      </c>
      <c r="C15" s="6">
        <f>Data!G5</f>
        <v/>
      </c>
      <c r="I15" t="inlineStr">
        <is>
          <t>`</t>
        </is>
      </c>
      <c r="M15" s="10" t="inlineStr">
        <is>
          <t>Team Leader</t>
        </is>
      </c>
      <c r="N15" s="11" t="n"/>
      <c r="O15" s="10" t="n"/>
      <c r="P15" s="10" t="n"/>
    </row>
    <row r="16" ht="18" customHeight="1">
      <c r="B16" s="2" t="n"/>
      <c r="C16" s="2" t="n"/>
      <c r="M16" s="13" t="n"/>
      <c r="N16" s="14" t="n"/>
      <c r="O16" s="17" t="n"/>
      <c r="P16" s="17" t="n"/>
    </row>
    <row r="17" ht="18" customHeight="1">
      <c r="B17" s="6" t="inlineStr">
        <is>
          <t>Issue Description:</t>
        </is>
      </c>
      <c r="M17" s="10" t="inlineStr">
        <is>
          <t>Quality Supervisor</t>
        </is>
      </c>
      <c r="N17" s="11" t="n"/>
      <c r="O17" s="10" t="n"/>
      <c r="P17" s="10" t="n"/>
    </row>
    <row r="18" ht="18" customHeight="1">
      <c r="B18" s="7">
        <f>Data!H5</f>
        <v/>
      </c>
      <c r="M18" s="13" t="n"/>
      <c r="N18" s="14" t="n"/>
      <c r="O18" s="17" t="n"/>
      <c r="P18" s="17" t="n"/>
    </row>
    <row r="19" ht="18" customHeight="1">
      <c r="M19" s="12" t="inlineStr">
        <is>
          <t>3rd Party 
Supervisor</t>
        </is>
      </c>
      <c r="N19" s="11" t="n"/>
      <c r="O19" s="19" t="n"/>
      <c r="P19" s="19" t="n"/>
    </row>
    <row r="20" ht="18" customHeight="1">
      <c r="M20" s="13" t="n"/>
      <c r="N20" s="14" t="n"/>
      <c r="O20" s="17" t="n"/>
      <c r="P20" s="17" t="n"/>
    </row>
    <row r="21" ht="18" customHeight="1">
      <c r="B21" s="2" t="n"/>
      <c r="C21" s="2" t="n"/>
      <c r="M21" s="12" t="inlineStr">
        <is>
          <t>EOL Inspector</t>
        </is>
      </c>
      <c r="N21" s="11" t="n"/>
      <c r="O21" s="19" t="n"/>
      <c r="P21" s="19" t="n"/>
    </row>
    <row r="22" ht="18" customHeight="1">
      <c r="B22" s="4" t="n"/>
      <c r="M22" s="13" t="n"/>
      <c r="N22" s="14" t="n"/>
      <c r="O22" s="17" t="n"/>
      <c r="P22" s="17" t="n"/>
    </row>
    <row r="23" ht="18" customHeight="1">
      <c r="B23" s="2" t="inlineStr">
        <is>
          <t>Corrective Action (s):</t>
        </is>
      </c>
      <c r="C23" s="2" t="n"/>
      <c r="D23" s="2" t="n"/>
    </row>
    <row r="25">
      <c r="B25" s="8" t="n"/>
      <c r="C25" s="8" t="n"/>
      <c r="D25" s="8" t="n"/>
      <c r="E25" s="8" t="n"/>
      <c r="F25" s="8" t="n"/>
      <c r="G25" s="8" t="n"/>
      <c r="H25" s="8" t="n"/>
      <c r="I25" s="8" t="n"/>
      <c r="J25" s="8" t="n"/>
      <c r="K25" s="8" t="n"/>
      <c r="L25" s="8" t="n"/>
      <c r="M25" s="8" t="n"/>
      <c r="N25" s="8" t="n"/>
      <c r="O25" s="8" t="n"/>
      <c r="P25" s="8" t="n"/>
    </row>
    <row r="27">
      <c r="B27" s="9" t="n"/>
      <c r="C27" s="9" t="n"/>
      <c r="D27" s="9" t="n"/>
      <c r="E27" s="9" t="n"/>
      <c r="F27" s="9" t="n"/>
      <c r="G27" s="9" t="n"/>
      <c r="H27" s="9" t="n"/>
      <c r="I27" s="9" t="n"/>
      <c r="J27" s="9" t="n"/>
      <c r="K27" s="9" t="n"/>
      <c r="L27" s="9" t="n"/>
      <c r="M27" s="9" t="n"/>
      <c r="N27" s="9" t="n"/>
      <c r="O27" s="9" t="n"/>
      <c r="P27" s="9" t="n"/>
    </row>
    <row r="29">
      <c r="B29" s="9" t="n"/>
      <c r="C29" s="9" t="n"/>
      <c r="D29" s="9" t="n"/>
      <c r="E29" s="9" t="n"/>
      <c r="F29" s="9" t="n"/>
      <c r="G29" s="9" t="n"/>
      <c r="H29" s="9" t="n"/>
      <c r="I29" s="9" t="n"/>
      <c r="J29" s="9" t="n"/>
      <c r="K29" s="9" t="n"/>
      <c r="L29" s="9" t="n"/>
      <c r="M29" s="9" t="n"/>
      <c r="N29" s="9" t="n"/>
      <c r="O29" s="9" t="n"/>
      <c r="P29" s="9" t="n"/>
    </row>
    <row r="32">
      <c r="B32" s="10" t="inlineStr">
        <is>
          <t>ROTATION #:</t>
        </is>
      </c>
      <c r="C32" s="11" t="n"/>
      <c r="D32" s="12">
        <f>Data!C5</f>
        <v/>
      </c>
      <c r="E32" s="11" t="n"/>
      <c r="F32" s="10" t="inlineStr">
        <is>
          <t>VIN #:</t>
        </is>
      </c>
      <c r="G32" s="11" t="n"/>
      <c r="H32" s="12">
        <f>Data!D5</f>
        <v/>
      </c>
      <c r="I32" s="20" t="n"/>
      <c r="J32" s="11" t="n"/>
      <c r="K32" s="10" t="inlineStr">
        <is>
          <t>JOB ID:</t>
        </is>
      </c>
      <c r="L32" s="11" t="n"/>
      <c r="M32" s="12">
        <f>Data!E5</f>
        <v/>
      </c>
      <c r="N32" s="20" t="n"/>
      <c r="O32" s="11" t="n"/>
    </row>
    <row r="33">
      <c r="B33" s="13" t="n"/>
      <c r="C33" s="14" t="n"/>
      <c r="D33" s="13" t="n"/>
      <c r="E33" s="14" t="n"/>
      <c r="F33" s="13" t="n"/>
      <c r="G33" s="14" t="n"/>
      <c r="H33" s="13" t="n"/>
      <c r="I33" s="9" t="n"/>
      <c r="J33" s="14" t="n"/>
      <c r="K33" s="13" t="n"/>
      <c r="L33" s="14" t="n"/>
      <c r="M33" s="13" t="n"/>
      <c r="N33" s="9" t="n"/>
      <c r="O33" s="14" t="n"/>
    </row>
    <row r="34">
      <c r="B34" s="10" t="inlineStr">
        <is>
          <t>SKU #:</t>
        </is>
      </c>
      <c r="C34" s="11" t="n"/>
      <c r="D34" s="12">
        <f>Data!F5</f>
        <v/>
      </c>
      <c r="E34" s="11" t="n"/>
      <c r="F34" s="10" t="inlineStr">
        <is>
          <t>DATE/SHIFT:</t>
        </is>
      </c>
      <c r="G34" s="11" t="n"/>
      <c r="H34" s="83">
        <f>Data!M5</f>
        <v/>
      </c>
      <c r="I34" s="20" t="n"/>
      <c r="J34" s="21">
        <f>Data!N5</f>
        <v/>
      </c>
      <c r="K34" s="10" t="inlineStr">
        <is>
          <t>SOURCE:</t>
        </is>
      </c>
      <c r="L34" s="11" t="n"/>
      <c r="M34" s="12">
        <f>Data!J5</f>
        <v/>
      </c>
      <c r="N34" s="20" t="n"/>
      <c r="O34" s="11" t="n"/>
    </row>
    <row r="35">
      <c r="B35" s="13" t="n"/>
      <c r="C35" s="14" t="n"/>
      <c r="D35" s="13" t="n"/>
      <c r="E35" s="14" t="n"/>
      <c r="F35" s="13" t="n"/>
      <c r="G35" s="14" t="n"/>
      <c r="H35" s="13" t="n"/>
      <c r="I35" s="9" t="n"/>
      <c r="J35" s="14" t="n"/>
      <c r="K35" s="13" t="n"/>
      <c r="L35" s="14" t="n"/>
      <c r="M35" s="13" t="n"/>
      <c r="N35" s="9" t="n"/>
      <c r="O35" s="14" t="n"/>
    </row>
  </sheetData>
  <mergeCells count="39">
    <mergeCell ref="M13:N14"/>
    <mergeCell ref="C15:D15"/>
    <mergeCell ref="B34:C35"/>
    <mergeCell ref="J34:J35"/>
    <mergeCell ref="B22:C22"/>
    <mergeCell ref="M21:N22"/>
    <mergeCell ref="P21:P22"/>
    <mergeCell ref="P11:P12"/>
    <mergeCell ref="B12:C12"/>
    <mergeCell ref="M17:N18"/>
    <mergeCell ref="M10:N10"/>
    <mergeCell ref="P17:P18"/>
    <mergeCell ref="M34:O35"/>
    <mergeCell ref="K34:L35"/>
    <mergeCell ref="B18:F20"/>
    <mergeCell ref="B32:C33"/>
    <mergeCell ref="B17:C17"/>
    <mergeCell ref="O21:O22"/>
    <mergeCell ref="P19:P20"/>
    <mergeCell ref="D1:O6"/>
    <mergeCell ref="D34:E35"/>
    <mergeCell ref="P13:P14"/>
    <mergeCell ref="M19:N20"/>
    <mergeCell ref="F34:G35"/>
    <mergeCell ref="O17:O18"/>
    <mergeCell ref="O11:O12"/>
    <mergeCell ref="B9:C9"/>
    <mergeCell ref="P15:P16"/>
    <mergeCell ref="K32:L33"/>
    <mergeCell ref="O19:O20"/>
    <mergeCell ref="O13:O14"/>
    <mergeCell ref="M11:N12"/>
    <mergeCell ref="M32:O33"/>
    <mergeCell ref="H34:I35"/>
    <mergeCell ref="H32:J33"/>
    <mergeCell ref="D32:E33"/>
    <mergeCell ref="F32:G33"/>
    <mergeCell ref="M15:N16"/>
    <mergeCell ref="O15:O16"/>
  </mergeCells>
  <pageMargins left="0.7" right="0.7" top="0.75" bottom="0.75" header="0.3" footer="0.3"/>
  <pageSetup orientation="landscape" paperSize="1" scale="87"/>
  <drawing r:id="rId1"/>
</worksheet>
</file>

<file path=docProps/app.xml><?xml version="1.0" encoding="utf-8"?>
<Properties xmlns="http://schemas.openxmlformats.org/officeDocument/2006/extended-properties">
  <Application>Microsoft Excel Compatible / Openpyxl 3.1.5</Application>
  <AppVersion>3.1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xsi="http://www.w3.org/2001/XMLSchema-instance">
  <dc:creator>Jillian Mullinax</dc:creator>
  <dcterms:created xsi:type="dcterms:W3CDTF">2024-02-29T19:43:00Z</dcterms:created>
  <dcterms:modified xsi:type="dcterms:W3CDTF">2024-07-26T17:57:49Z</dcterms:modified>
  <cp:lastModifiedBy>Nathaniel Boukobza</cp:lastModifiedBy>
  <cp:lastPrinted>2024-06-06T10:42:00Z</cp:lastPrinted>
</cp:coreProperties>
</file>

<file path=docProps/custom.xml><?xml version="1.0" encoding="utf-8"?>
<Properties xmlns:vt="http://schemas.openxmlformats.org/officeDocument/2006/docPropsVTypes" xmlns="http://schemas.openxmlformats.org/officeDocument/2006/custom-properties">
  <property name="ContentTypeId" fmtid="{D5CDD505-2E9C-101B-9397-08002B2CF9AE}" pid="2">
    <vt:lpwstr>0x010100E4E9E241FC17C142BF3C24B1B9A27C32</vt:lpwstr>
  </property>
  <property name="MediaServiceImageTags" fmtid="{D5CDD505-2E9C-101B-9397-08002B2CF9AE}" pid="3">
    <vt:lpwstr/>
  </property>
  <property name="ICV" fmtid="{D5CDD505-2E9C-101B-9397-08002B2CF9AE}" pid="4">
    <vt:lpwstr>7AED5FF217AB4A938A8F3654C1EAA195_12</vt:lpwstr>
  </property>
  <property name="KSOProductBuildVer" fmtid="{D5CDD505-2E9C-101B-9397-08002B2CF9AE}" pid="5">
    <vt:lpwstr>1033-12.2.0.17153</vt:lpwstr>
  </property>
</Properties>
</file>